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60" windowWidth="22020" windowHeight="9288"/>
  </bookViews>
  <sheets>
    <sheet name="DALI винт.эл." sheetId="1" r:id="rId1"/>
  </sheets>
  <externalReferences>
    <externalReference r:id="rId2"/>
  </externalReferences>
  <definedNames>
    <definedName name="email">[1]Главная!$D$64</definedName>
    <definedName name="fgdf" localSheetId="0">#REF!</definedName>
    <definedName name="fghj">#REF!</definedName>
    <definedName name="gh" localSheetId="0">#REF!</definedName>
    <definedName name="hfg">#REF!</definedName>
    <definedName name="kji">#REF!</definedName>
    <definedName name="wa">[1]Главная!$D$63</definedName>
    <definedName name="ааа">#REF!</definedName>
    <definedName name="арара">'[1]OMEGA R'!$F$74</definedName>
    <definedName name="вапробю">#REF!</definedName>
    <definedName name="ддд">#REF!</definedName>
    <definedName name="и258963148">#REF!</definedName>
    <definedName name="к">#REF!</definedName>
    <definedName name="кк">#REF!</definedName>
    <definedName name="курс_доллар">[1]Главная!$F$5</definedName>
    <definedName name="курс_доллара">'DALI винт.эл.'!$E$10</definedName>
    <definedName name="курс_евро">[1]Главная!$N$5</definedName>
    <definedName name="лла">#REF!</definedName>
    <definedName name="мм">#REF!</definedName>
    <definedName name="ннн">#REF!</definedName>
    <definedName name="одалдлао">#REF!</definedName>
    <definedName name="пфп">#REF!</definedName>
    <definedName name="пфпфн">#REF!</definedName>
    <definedName name="р">#REF!</definedName>
    <definedName name="реод">#REF!</definedName>
    <definedName name="рорш3">#REF!</definedName>
    <definedName name="рр">#REF!</definedName>
    <definedName name="спиралшпиц">#REF!</definedName>
    <definedName name="спираль">#REF!</definedName>
    <definedName name="сть">#REF!</definedName>
    <definedName name="ууу">#REF!</definedName>
    <definedName name="федеральный">[1]Главная!$D$62</definedName>
    <definedName name="цуыв">#REF!</definedName>
    <definedName name="ццц">#REF!</definedName>
    <definedName name="шрить">#REF!</definedName>
    <definedName name="ь">#REF!</definedName>
  </definedNames>
  <calcPr calcId="125725" refMode="R1C1"/>
</workbook>
</file>

<file path=xl/calcChain.xml><?xml version="1.0" encoding="utf-8"?>
<calcChain xmlns="http://schemas.openxmlformats.org/spreadsheetml/2006/main">
  <c r="H310" i="1"/>
  <c r="H311"/>
  <c r="H309"/>
  <c r="H305"/>
  <c r="H306"/>
  <c r="H307"/>
  <c r="H304"/>
  <c r="H286"/>
  <c r="H287"/>
  <c r="H288"/>
  <c r="H289"/>
  <c r="H290"/>
  <c r="H291"/>
  <c r="H292"/>
  <c r="H293"/>
  <c r="H294"/>
  <c r="H295"/>
  <c r="H296"/>
  <c r="H297"/>
  <c r="H298"/>
  <c r="H299"/>
  <c r="H300"/>
  <c r="H301"/>
  <c r="H274"/>
  <c r="H275"/>
  <c r="H276"/>
  <c r="H277"/>
  <c r="H278"/>
  <c r="H279"/>
  <c r="H280"/>
  <c r="H281"/>
  <c r="H282"/>
  <c r="H283"/>
  <c r="H284"/>
  <c r="H285"/>
  <c r="H273"/>
  <c r="H271"/>
  <c r="H269"/>
  <c r="H267"/>
  <c r="H265"/>
  <c r="H263"/>
  <c r="H245"/>
  <c r="H246"/>
  <c r="H247"/>
  <c r="H248"/>
  <c r="H249"/>
  <c r="H250"/>
  <c r="H251"/>
  <c r="H252"/>
  <c r="H253"/>
  <c r="H254"/>
  <c r="H255"/>
  <c r="H256"/>
  <c r="H257"/>
  <c r="H258"/>
  <c r="H259"/>
  <c r="H260"/>
  <c r="H232"/>
  <c r="H233"/>
  <c r="H234"/>
  <c r="H235"/>
  <c r="H236"/>
  <c r="H237"/>
  <c r="H238"/>
  <c r="H239"/>
  <c r="H240"/>
  <c r="H241"/>
  <c r="H242"/>
  <c r="H243"/>
  <c r="H244"/>
  <c r="H220"/>
  <c r="H221"/>
  <c r="H222"/>
  <c r="H223"/>
  <c r="H224"/>
  <c r="H225"/>
  <c r="H226"/>
  <c r="H227"/>
  <c r="H228"/>
  <c r="H229"/>
  <c r="H230"/>
  <c r="H231"/>
  <c r="H219"/>
  <c r="H213"/>
  <c r="H214"/>
  <c r="H215"/>
  <c r="H216"/>
  <c r="H199"/>
  <c r="H200"/>
  <c r="H201"/>
  <c r="H202"/>
  <c r="H203"/>
  <c r="H204"/>
  <c r="H205"/>
  <c r="H206"/>
  <c r="H207"/>
  <c r="H208"/>
  <c r="H209"/>
  <c r="H210"/>
  <c r="H211"/>
  <c r="H212"/>
  <c r="H188"/>
  <c r="H189"/>
  <c r="H190"/>
  <c r="H191"/>
  <c r="H192"/>
  <c r="H193"/>
  <c r="H194"/>
  <c r="H195"/>
  <c r="H196"/>
  <c r="H197"/>
  <c r="H198"/>
  <c r="H177"/>
  <c r="H178"/>
  <c r="H179"/>
  <c r="H180"/>
  <c r="H181"/>
  <c r="H182"/>
  <c r="H183"/>
  <c r="H184"/>
  <c r="H185"/>
  <c r="H186"/>
  <c r="H187"/>
  <c r="H176"/>
  <c r="H166"/>
  <c r="H167"/>
  <c r="H168"/>
  <c r="H169"/>
  <c r="H170"/>
  <c r="H171"/>
  <c r="H172"/>
  <c r="H173"/>
  <c r="H155"/>
  <c r="H156"/>
  <c r="H157"/>
  <c r="H158"/>
  <c r="H159"/>
  <c r="H160"/>
  <c r="H161"/>
  <c r="H162"/>
  <c r="H163"/>
  <c r="H164"/>
  <c r="H165"/>
  <c r="H143"/>
  <c r="H144"/>
  <c r="H145"/>
  <c r="H146"/>
  <c r="H147"/>
  <c r="H148"/>
  <c r="H149"/>
  <c r="H150"/>
  <c r="H151"/>
  <c r="H152"/>
  <c r="H153"/>
  <c r="H154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15"/>
  <c r="H116"/>
  <c r="H117"/>
  <c r="H118"/>
  <c r="H119"/>
  <c r="H120"/>
  <c r="H121"/>
  <c r="H122"/>
  <c r="H123"/>
  <c r="H124"/>
  <c r="H125"/>
  <c r="H107"/>
  <c r="H108"/>
  <c r="H109"/>
  <c r="H110"/>
  <c r="H111"/>
  <c r="H112"/>
  <c r="H113"/>
  <c r="H114"/>
  <c r="H106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66"/>
  <c r="H67"/>
  <c r="H68"/>
  <c r="H69"/>
  <c r="H70"/>
  <c r="H71"/>
  <c r="H72"/>
  <c r="H73"/>
  <c r="H74"/>
  <c r="H75"/>
  <c r="H76"/>
  <c r="H77"/>
  <c r="H78"/>
  <c r="H79"/>
  <c r="H80"/>
  <c r="H81"/>
  <c r="H82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45"/>
  <c r="G40"/>
  <c r="G38"/>
  <c r="G36"/>
  <c r="G33"/>
  <c r="G30"/>
  <c r="G27"/>
  <c r="G24"/>
  <c r="G21"/>
  <c r="G18"/>
  <c r="G15"/>
  <c r="G14"/>
</calcChain>
</file>

<file path=xl/sharedStrings.xml><?xml version="1.0" encoding="utf-8"?>
<sst xmlns="http://schemas.openxmlformats.org/spreadsheetml/2006/main" count="868" uniqueCount="424">
  <si>
    <t>Винтовые компрессоры DALI (Китай)</t>
  </si>
  <si>
    <t>Компрессоры "DALI" серии Сross Air</t>
  </si>
  <si>
    <t>Модель</t>
  </si>
  <si>
    <t>Произ-ть, м3/мин</t>
  </si>
  <si>
    <t>Давление, атм</t>
  </si>
  <si>
    <t>Мощность, кВт</t>
  </si>
  <si>
    <t>Габариты ДxШxВ,мм</t>
  </si>
  <si>
    <t>Цена, USD</t>
  </si>
  <si>
    <t>Цена, руб</t>
  </si>
  <si>
    <t>8</t>
  </si>
  <si>
    <t>10</t>
  </si>
  <si>
    <t>1.2</t>
  </si>
  <si>
    <t>1.7</t>
  </si>
  <si>
    <t>2.4</t>
  </si>
  <si>
    <t>3.0</t>
  </si>
  <si>
    <t>3.6</t>
  </si>
  <si>
    <t>22</t>
  </si>
  <si>
    <t>5.0</t>
  </si>
  <si>
    <t>30</t>
  </si>
  <si>
    <t>CA 5,5-8(10)RA</t>
  </si>
  <si>
    <t>0.7 (0,6)</t>
  </si>
  <si>
    <t>8(10)</t>
  </si>
  <si>
    <t>792*642*710</t>
  </si>
  <si>
    <t>CA 7,5-8GA</t>
  </si>
  <si>
    <t>1,2</t>
  </si>
  <si>
    <t>842*742*930</t>
  </si>
  <si>
    <t>CA 7,5-8RA</t>
  </si>
  <si>
    <t>CA 7,5-10RA</t>
  </si>
  <si>
    <t>1,0</t>
  </si>
  <si>
    <t>CA 11-8GA</t>
  </si>
  <si>
    <t>1,7</t>
  </si>
  <si>
    <t>1022*842*1160</t>
  </si>
  <si>
    <t>CA 11-8RA</t>
  </si>
  <si>
    <t>CA 11-10RA</t>
  </si>
  <si>
    <t>1,5</t>
  </si>
  <si>
    <t>CA 15-8GA</t>
  </si>
  <si>
    <t>2,4</t>
  </si>
  <si>
    <t>CA 15-8RA</t>
  </si>
  <si>
    <t>CA 15-10RA</t>
  </si>
  <si>
    <t>2,2</t>
  </si>
  <si>
    <t>CA 18,5-8GA</t>
  </si>
  <si>
    <t>3,0</t>
  </si>
  <si>
    <t>1292*1092*1120</t>
  </si>
  <si>
    <t>CA 18,5-8RA</t>
  </si>
  <si>
    <t>CA 22-8GA</t>
  </si>
  <si>
    <t>CA 22-8RA</t>
  </si>
  <si>
    <t>CA 22-10RA</t>
  </si>
  <si>
    <t>CA 30-8GA</t>
  </si>
  <si>
    <t>CA 30-8RA</t>
  </si>
  <si>
    <t>CA 30-10RA</t>
  </si>
  <si>
    <t>CA 37-8GA</t>
  </si>
  <si>
    <t>6,0</t>
  </si>
  <si>
    <t>1382*1042*1250</t>
  </si>
  <si>
    <t>CA 37-8RA</t>
  </si>
  <si>
    <t>CA 37-10RA</t>
  </si>
  <si>
    <t>CA 45-8GA</t>
  </si>
  <si>
    <t>CA 45-10GA</t>
  </si>
  <si>
    <t>CA 55-8GA</t>
  </si>
  <si>
    <t>1942*1292*1600</t>
  </si>
  <si>
    <t>CA 55-10GA</t>
  </si>
  <si>
    <t>CA 75-8GA</t>
  </si>
  <si>
    <t>2000*1250*1670</t>
  </si>
  <si>
    <t>CA 75-10GA</t>
  </si>
  <si>
    <t>Компрессоры "DALI" серии  DL</t>
  </si>
  <si>
    <t>Винтовые компрессоры с ременным приводом серии DL</t>
  </si>
  <si>
    <t>Мощность</t>
  </si>
  <si>
    <t>Масса, кг</t>
  </si>
  <si>
    <t>DL-1.2/8-RA</t>
  </si>
  <si>
    <t>7.5 кВт</t>
  </si>
  <si>
    <t>820x700x1010</t>
  </si>
  <si>
    <t>DL-1.0/10-RA</t>
  </si>
  <si>
    <t>1.0</t>
  </si>
  <si>
    <t>DL-0.8/13-RA</t>
  </si>
  <si>
    <t>0.8</t>
  </si>
  <si>
    <t>DL-1.2/8-RF</t>
  </si>
  <si>
    <t>DL-1.0/10-RF</t>
  </si>
  <si>
    <t>DL-0.8/13-RF</t>
  </si>
  <si>
    <t>DL-1.7/8-RA</t>
  </si>
  <si>
    <t>11 кВт</t>
  </si>
  <si>
    <t>1060x800x1230</t>
  </si>
  <si>
    <t>DL-1.5/10-RA</t>
  </si>
  <si>
    <t>1.5</t>
  </si>
  <si>
    <t>DL-1.2/13-RA</t>
  </si>
  <si>
    <t>DL-1.7/8-RF</t>
  </si>
  <si>
    <t>DL-1.5/10-RF</t>
  </si>
  <si>
    <t>DL-1.2/13-RF</t>
  </si>
  <si>
    <t>DL-2.4/8A-RA</t>
  </si>
  <si>
    <t>15 кВт</t>
  </si>
  <si>
    <t>DL-2.2/10-RA</t>
  </si>
  <si>
    <t>2.2</t>
  </si>
  <si>
    <t>DL-1.7/13-RA</t>
  </si>
  <si>
    <t>DL-2.4/8-RF</t>
  </si>
  <si>
    <t>DL-2.2/10-RF</t>
  </si>
  <si>
    <t>DL-1.7/13-RF</t>
  </si>
  <si>
    <t>DL-3.0/8-RA</t>
  </si>
  <si>
    <t>18.5 кВт</t>
  </si>
  <si>
    <t>1090x890x1430</t>
  </si>
  <si>
    <t>DL-2.7/10-RA</t>
  </si>
  <si>
    <t>2.7</t>
  </si>
  <si>
    <t>DL-2.3/13-RA</t>
  </si>
  <si>
    <t>2.3</t>
  </si>
  <si>
    <t>DL-3.0/8-RF</t>
  </si>
  <si>
    <t>DL-2.7/10-RF</t>
  </si>
  <si>
    <t>DL-2.3/13-RF</t>
  </si>
  <si>
    <t>DL-3.6/8-RA</t>
  </si>
  <si>
    <t>22 кВт</t>
  </si>
  <si>
    <t>1080x880x1420</t>
  </si>
  <si>
    <t>DL-3.2/10-RA</t>
  </si>
  <si>
    <t>3.2</t>
  </si>
  <si>
    <t>DL-2.7/13-RA</t>
  </si>
  <si>
    <t>DL-3.6/8-RF</t>
  </si>
  <si>
    <t>DL-3.2/10-RF</t>
  </si>
  <si>
    <t>DL-5.0/8-RA</t>
  </si>
  <si>
    <t>30 кВт</t>
  </si>
  <si>
    <t>1300x11001650</t>
  </si>
  <si>
    <t>DL-4.5/10-RA</t>
  </si>
  <si>
    <t>4.5</t>
  </si>
  <si>
    <t>DL-3.7/13-RA</t>
  </si>
  <si>
    <t>3.7</t>
  </si>
  <si>
    <t>DL-5.0/8-RF</t>
  </si>
  <si>
    <t>DL-4.5/10-RF</t>
  </si>
  <si>
    <t>DL-3.7/13-RF</t>
  </si>
  <si>
    <t>DL-6.0/8-RA</t>
  </si>
  <si>
    <t>6.0</t>
  </si>
  <si>
    <t>37 кВт</t>
  </si>
  <si>
    <t>DL-5.6/10-RA</t>
  </si>
  <si>
    <t>5.6</t>
  </si>
  <si>
    <t>DL-4.8/13-RA</t>
  </si>
  <si>
    <t>4.8</t>
  </si>
  <si>
    <t>DL-6.0/8-RF</t>
  </si>
  <si>
    <t>DL-5.6/10-RF</t>
  </si>
  <si>
    <t>DL-4.8/13-RF</t>
  </si>
  <si>
    <t>DL-7.5/8-RA</t>
  </si>
  <si>
    <t>7.5</t>
  </si>
  <si>
    <t>45 кВт</t>
  </si>
  <si>
    <t>DL-6.9/10-RA</t>
  </si>
  <si>
    <t>6.9</t>
  </si>
  <si>
    <t>DL-6.0/13-RA</t>
  </si>
  <si>
    <t>DL-7.5/8-RF</t>
  </si>
  <si>
    <t>DL-6.9/10-RF</t>
  </si>
  <si>
    <t>DL-6.0/13-RF</t>
  </si>
  <si>
    <t>DL-10.0/8-RA</t>
  </si>
  <si>
    <t>10.0</t>
  </si>
  <si>
    <t>55 кВт</t>
  </si>
  <si>
    <t>1500x1250x1560</t>
  </si>
  <si>
    <t>DL-8.7/10-RA</t>
  </si>
  <si>
    <t>8.7</t>
  </si>
  <si>
    <t>DL-7.5/13-RA</t>
  </si>
  <si>
    <t>DL-10.0/8-RF</t>
  </si>
  <si>
    <t>DL-8.7/10-RF</t>
  </si>
  <si>
    <t>DL-7.5/13-RF</t>
  </si>
  <si>
    <t>DL-13.0/8-RA</t>
  </si>
  <si>
    <t>13.0</t>
  </si>
  <si>
    <t>75 кВт</t>
  </si>
  <si>
    <t>1600x1320x1650</t>
  </si>
  <si>
    <t>DL-12.0/10-RA</t>
  </si>
  <si>
    <t>12.0</t>
  </si>
  <si>
    <t>DL-10.0/13-RA</t>
  </si>
  <si>
    <t>DL-13.0/8-RF</t>
  </si>
  <si>
    <t>DL-12.0/10-RF</t>
  </si>
  <si>
    <t>DL-10.0/13-RF</t>
  </si>
  <si>
    <t>Винтовые компрессоры с прямым приводом серии DL</t>
  </si>
  <si>
    <t>DL-3.0/8-GA</t>
  </si>
  <si>
    <t>1420x850x1110</t>
  </si>
  <si>
    <t>DL-3.0/8-GF</t>
  </si>
  <si>
    <t>DL-3.6/8-GA</t>
  </si>
  <si>
    <t>DL-3.6/8-GF</t>
  </si>
  <si>
    <t>DL-6.0/8-GA</t>
  </si>
  <si>
    <t>1630x910x1220</t>
  </si>
  <si>
    <t>DL-6.0/8-GF</t>
  </si>
  <si>
    <t>DL-7.5/8-GA</t>
  </si>
  <si>
    <t>1770x1000x1300</t>
  </si>
  <si>
    <t>DL-7.5/8-GF</t>
  </si>
  <si>
    <t>DL-10.5/8-GA</t>
  </si>
  <si>
    <t>1820x1160x1550</t>
  </si>
  <si>
    <t>DL-10.5/8-GF</t>
  </si>
  <si>
    <t>DL-13.0/8-GA</t>
  </si>
  <si>
    <t>2440x1160x1620</t>
  </si>
  <si>
    <t>DL-13.0/8-GF</t>
  </si>
  <si>
    <t>DL-12.0/10-GA</t>
  </si>
  <si>
    <t>DL-12.0/10-GF</t>
  </si>
  <si>
    <t>DL-16.0/8-GA</t>
  </si>
  <si>
    <t>16</t>
  </si>
  <si>
    <t>90 кВт</t>
  </si>
  <si>
    <t>2560x1300x1620</t>
  </si>
  <si>
    <t>DL-16.0/8-GF</t>
  </si>
  <si>
    <t>DL-14.0/10-GA</t>
  </si>
  <si>
    <t>14</t>
  </si>
  <si>
    <t>DL-14.0/10-GF</t>
  </si>
  <si>
    <t>DL-12.0/13-GA</t>
  </si>
  <si>
    <t>12</t>
  </si>
  <si>
    <t>DL-12.0/13-GF</t>
  </si>
  <si>
    <t>DL-20.0/8-GA</t>
  </si>
  <si>
    <t>20</t>
  </si>
  <si>
    <t>110 кВт</t>
  </si>
  <si>
    <t>2760x1340x1710</t>
  </si>
  <si>
    <t>DL-20.0/8-GF</t>
  </si>
  <si>
    <t>DL-16.0/10-GA</t>
  </si>
  <si>
    <t>DL-16.0/10-GF</t>
  </si>
  <si>
    <t>DL-14.0/13-GF</t>
  </si>
  <si>
    <t>DL-14.0/13-GA</t>
  </si>
  <si>
    <t>DL-22.0/8-GA</t>
  </si>
  <si>
    <t>132 кВт</t>
  </si>
  <si>
    <t>DL-20.0/10-GA</t>
  </si>
  <si>
    <t>DL-22.0/8-GF</t>
  </si>
  <si>
    <t>DL-20.0/10-GF</t>
  </si>
  <si>
    <t>DL-16.0/13-GA</t>
  </si>
  <si>
    <t>DL-16.0/13-GF</t>
  </si>
  <si>
    <t>DL-27.0/8-GA</t>
  </si>
  <si>
    <t>27</t>
  </si>
  <si>
    <t>160 кВт</t>
  </si>
  <si>
    <t>2860x1640x1800</t>
  </si>
  <si>
    <t>DL-23.0/10-GA</t>
  </si>
  <si>
    <t>23</t>
  </si>
  <si>
    <t>DL-20.0/13-GA</t>
  </si>
  <si>
    <t>DL-27.0/8-GF</t>
  </si>
  <si>
    <t>DL-23.0/10-GF</t>
  </si>
  <si>
    <t>DL-20.0/13-GF</t>
  </si>
  <si>
    <t>DL-30.0/8-GA</t>
  </si>
  <si>
    <t>185 кВт</t>
  </si>
  <si>
    <t>DL-30.0/8-GF</t>
  </si>
  <si>
    <t>DL-21.0/13-GA</t>
  </si>
  <si>
    <t>21</t>
  </si>
  <si>
    <t>DL-21.0/13-GF</t>
  </si>
  <si>
    <t>DL-35.0/8-GA</t>
  </si>
  <si>
    <t>35</t>
  </si>
  <si>
    <t>200 кВт</t>
  </si>
  <si>
    <t>DL-35.0/8-GF</t>
  </si>
  <si>
    <t>DL-30.0/10-GA</t>
  </si>
  <si>
    <t>DL-30.0/10-GF</t>
  </si>
  <si>
    <t>DL-27.0/13-GA</t>
  </si>
  <si>
    <t>DL-27.0/13-GF</t>
  </si>
  <si>
    <t>DL-40.0/8-GA</t>
  </si>
  <si>
    <t>40</t>
  </si>
  <si>
    <t>220 кВт</t>
  </si>
  <si>
    <t>3430x1950x2090</t>
  </si>
  <si>
    <t>DL-40.0/8-GF</t>
  </si>
  <si>
    <t>DL-35.0/10-GA</t>
  </si>
  <si>
    <t>DL-35.0/10-GF</t>
  </si>
  <si>
    <t>DL-46.0/8-GA</t>
  </si>
  <si>
    <t>46</t>
  </si>
  <si>
    <t>250 кВт</t>
  </si>
  <si>
    <t>DL-46.0/8-GF</t>
  </si>
  <si>
    <t>DL-40.0/10-GA</t>
  </si>
  <si>
    <t>DL-40.0/10-GF</t>
  </si>
  <si>
    <t>DL-58.0/8-GA</t>
  </si>
  <si>
    <t>58</t>
  </si>
  <si>
    <t>315 кВт</t>
  </si>
  <si>
    <t>DL-58.0/8-GF</t>
  </si>
  <si>
    <t>DL-46.0/10-GA</t>
  </si>
  <si>
    <t>DL-46.0/10-GF</t>
  </si>
  <si>
    <t>DL-66.0/8-GA</t>
  </si>
  <si>
    <t>66</t>
  </si>
  <si>
    <t>355 кВт</t>
  </si>
  <si>
    <t>DL-66.0/8-GF</t>
  </si>
  <si>
    <t>DL-58.0/10-GA</t>
  </si>
  <si>
    <t>DL-58.0/10-GF</t>
  </si>
  <si>
    <t>DL-70.0/8-GA</t>
  </si>
  <si>
    <t>70</t>
  </si>
  <si>
    <t>400 кВт</t>
  </si>
  <si>
    <t>DL-70.0/8-GF</t>
  </si>
  <si>
    <t>DL-72.0/8-GA</t>
  </si>
  <si>
    <t>72</t>
  </si>
  <si>
    <t>DL-72.0/8-GF</t>
  </si>
  <si>
    <t>Передвижной электрический винтовой компрессор с ременным приводом  серии DLDY</t>
  </si>
  <si>
    <t>DLDY-3.0/8-RA</t>
  </si>
  <si>
    <t>DLDY-2.7/10-RA</t>
  </si>
  <si>
    <t>DLDY-2.3/13-RA</t>
  </si>
  <si>
    <t>DLDY-3.0/8-RF</t>
  </si>
  <si>
    <t>DLDY-2.7/10-RF</t>
  </si>
  <si>
    <t>DLDY-2.3/13-RF</t>
  </si>
  <si>
    <t>DLDY-3.6/8-RA</t>
  </si>
  <si>
    <t>DLDY-3.2/10-RA</t>
  </si>
  <si>
    <t>DLDY-2.7/13-RA</t>
  </si>
  <si>
    <t>DLDY-3.6/8-RF</t>
  </si>
  <si>
    <t>DLDY-3.2/10-RF</t>
  </si>
  <si>
    <t>DLDY-5.0/8-RA</t>
  </si>
  <si>
    <t>DLDY-4.5/10-RA</t>
  </si>
  <si>
    <t>DLDY-3.7/13-RA</t>
  </si>
  <si>
    <t>DLDY-5.0/8-RF</t>
  </si>
  <si>
    <t>DLDY-4.5/10-RF</t>
  </si>
  <si>
    <t>DLDY-3.7/13-RF</t>
  </si>
  <si>
    <t>DLDY-6.0/8-RA</t>
  </si>
  <si>
    <t>DLDY-5.6/10-RA</t>
  </si>
  <si>
    <t>DLDY-4.8/13-RA</t>
  </si>
  <si>
    <t>DLDY-6.0/8-RF</t>
  </si>
  <si>
    <t>DLDY-5.6/10-RF</t>
  </si>
  <si>
    <t>DLDY-4.8/13-RF</t>
  </si>
  <si>
    <t>DLDY-7.5/8-RA</t>
  </si>
  <si>
    <t>DLDY-6.9/10-RA</t>
  </si>
  <si>
    <t>DLDY-6.0/13-RA</t>
  </si>
  <si>
    <t>DLDY-7.5/8-RF</t>
  </si>
  <si>
    <t>DLDY-6.9/10-RF</t>
  </si>
  <si>
    <t>DLDY-6.0/13-RF</t>
  </si>
  <si>
    <t>DLDY-10.0/8-RA</t>
  </si>
  <si>
    <t>DLDY-8.7/10-RA</t>
  </si>
  <si>
    <t>DLDY-7.5/13-RA</t>
  </si>
  <si>
    <t>DLDY-10.0/8-RF</t>
  </si>
  <si>
    <t>DLDY-8.7/10-RF</t>
  </si>
  <si>
    <t>DLDY-7.5/13-RF</t>
  </si>
  <si>
    <t>DLDY-13.0/8-RA</t>
  </si>
  <si>
    <t>DLDY-12.0/10-RA</t>
  </si>
  <si>
    <t>DLDY-10.0/13-RA</t>
  </si>
  <si>
    <t>DLDY-13.0/8-RF</t>
  </si>
  <si>
    <t>DLDY-12.0/10-RF</t>
  </si>
  <si>
    <t>DLDY-10.0/13-RF</t>
  </si>
  <si>
    <t>Передвижной электрический винтовой компрессор с прямым приводом  серии DLDY</t>
  </si>
  <si>
    <t>DLDY-3.0/8-GA</t>
  </si>
  <si>
    <t>DLDY-3.0/8-GF</t>
  </si>
  <si>
    <t>DLDY-3.6/8-GA</t>
  </si>
  <si>
    <t>DLDY-3.6/8-GF</t>
  </si>
  <si>
    <t>DLDY-6.0/8-GA</t>
  </si>
  <si>
    <t>DLDY-6.0/8-GF</t>
  </si>
  <si>
    <t>DLDY-7.5/8-GA</t>
  </si>
  <si>
    <t>DLDY-7.5/8-GF</t>
  </si>
  <si>
    <t>DLDY-10.5/8-GA</t>
  </si>
  <si>
    <t>DLDY-10.5/8-GF</t>
  </si>
  <si>
    <t>DLDY-13.0/8-GA</t>
  </si>
  <si>
    <t>DLDY-13.0/8-GF</t>
  </si>
  <si>
    <t>DLDY-12.0/10-GA</t>
  </si>
  <si>
    <t>DLDY-12.0/10-GF</t>
  </si>
  <si>
    <t>DLDY-16.0/8-GA</t>
  </si>
  <si>
    <t>DLDY-16.0/8-GF</t>
  </si>
  <si>
    <t>DLDY-14.0/10-GA</t>
  </si>
  <si>
    <t>DLDY-14.0/10-GF</t>
  </si>
  <si>
    <t>DLDY-12.0/13-GA</t>
  </si>
  <si>
    <t>DLDY-12.0/13-GF</t>
  </si>
  <si>
    <t>DLDY-20.0/8-GA</t>
  </si>
  <si>
    <t>DLDY-20.0/8-GF</t>
  </si>
  <si>
    <t>DLDY-16.0/10-GA</t>
  </si>
  <si>
    <t>DLDY-16.0/10-GF</t>
  </si>
  <si>
    <t>DLDY-14.0/13-GF</t>
  </si>
  <si>
    <t>DLDY-14.0/13-GA</t>
  </si>
  <si>
    <t>DLDY-22.0/8-GA</t>
  </si>
  <si>
    <t>DLDY-20.0/10-GA</t>
  </si>
  <si>
    <t>DLDY-22.0/8-GF</t>
  </si>
  <si>
    <t>DLDY-20.0/10-GF</t>
  </si>
  <si>
    <t>DLDY-16.0/13-GA</t>
  </si>
  <si>
    <t>DLDY-16.0/13-GF</t>
  </si>
  <si>
    <t>DLDY-27.0/8-GA</t>
  </si>
  <si>
    <t>DLDY-23.0/10-GA</t>
  </si>
  <si>
    <t>DLDY-20.0/13-GA</t>
  </si>
  <si>
    <t>DLDY-27.0/8-GF</t>
  </si>
  <si>
    <t>DLDY-23.0/10-GF</t>
  </si>
  <si>
    <t>DLDY-20.0/13-GF</t>
  </si>
  <si>
    <t>DLDY-30.0/8-GA</t>
  </si>
  <si>
    <t>DLDY-30.0/8-GF</t>
  </si>
  <si>
    <t>DLDY-21.0/13-GA</t>
  </si>
  <si>
    <t>DLDY-21.0/13-GF</t>
  </si>
  <si>
    <t>Двухступенчатые электрические винтовые компрессоры серии EN</t>
  </si>
  <si>
    <t>EN 23/6 II</t>
  </si>
  <si>
    <t>2860x1780x2020</t>
  </si>
  <si>
    <t>EN 23/6F II</t>
  </si>
  <si>
    <t>EN 21/7 II</t>
  </si>
  <si>
    <t>EN 21/7F II</t>
  </si>
  <si>
    <t>EN 20/8 II</t>
  </si>
  <si>
    <t>20.0</t>
  </si>
  <si>
    <t>EN 20/8F II</t>
  </si>
  <si>
    <t>EN 17/10 II</t>
  </si>
  <si>
    <t>17.0</t>
  </si>
  <si>
    <t>2860x1780x2022</t>
  </si>
  <si>
    <t>EN 17/10F II</t>
  </si>
  <si>
    <t>EN 14/13 II</t>
  </si>
  <si>
    <t>14.0</t>
  </si>
  <si>
    <t>EN 14/13F II</t>
  </si>
  <si>
    <t>EN 24/8 II</t>
  </si>
  <si>
    <t>24.0</t>
  </si>
  <si>
    <t>EN 19.5/10 II</t>
  </si>
  <si>
    <t>EN 17/13 II</t>
  </si>
  <si>
    <t>EN 28/8Ⅱ</t>
  </si>
  <si>
    <t>28.0</t>
  </si>
  <si>
    <t>EN 23/10Ⅱ</t>
  </si>
  <si>
    <t>23.0</t>
  </si>
  <si>
    <t>EN 19/13Ⅱ</t>
  </si>
  <si>
    <t>19.0</t>
  </si>
  <si>
    <t>EN 33/8Ⅱ</t>
  </si>
  <si>
    <t>33.0</t>
  </si>
  <si>
    <t>3530x2320x2270</t>
  </si>
  <si>
    <t>EN 28/10Ⅱ</t>
  </si>
  <si>
    <t>EN 24/13Ⅱ</t>
  </si>
  <si>
    <t>EN 38/8Ⅱ</t>
  </si>
  <si>
    <t>38.0</t>
  </si>
  <si>
    <t>EN 33/10Ⅱ</t>
  </si>
  <si>
    <t>EN 28/13Ⅱ</t>
  </si>
  <si>
    <t>EN 41/8Ⅱ</t>
  </si>
  <si>
    <t>41.0</t>
  </si>
  <si>
    <t>EN 38/10Ⅱ</t>
  </si>
  <si>
    <t>EN 33/13Ⅱ</t>
  </si>
  <si>
    <t>EN 45/8Ⅱ</t>
  </si>
  <si>
    <t>45.0</t>
  </si>
  <si>
    <t>3660x2060x2280</t>
  </si>
  <si>
    <t>EN 41/10Ⅱ</t>
  </si>
  <si>
    <t>EN 38/13Ⅱ</t>
  </si>
  <si>
    <t>EN 54/8Ⅱ</t>
  </si>
  <si>
    <t>54.0</t>
  </si>
  <si>
    <t>EN 45/10Ⅱ</t>
  </si>
  <si>
    <t>EN 40/13Ⅱ</t>
  </si>
  <si>
    <t>40.0</t>
  </si>
  <si>
    <t>EN 60/8Ⅱ</t>
  </si>
  <si>
    <t>60.0</t>
  </si>
  <si>
    <t>3920x2320x2270</t>
  </si>
  <si>
    <t>EN 54/10Ⅱ</t>
  </si>
  <si>
    <t>EN 45/13Ⅱ</t>
  </si>
  <si>
    <t>EN 66/8Ⅱ</t>
  </si>
  <si>
    <t>66.0</t>
  </si>
  <si>
    <t>EN 60/10Ⅱ</t>
  </si>
  <si>
    <t>EN 54/13Ⅱ</t>
  </si>
  <si>
    <t>EN 66/10Ⅱ</t>
  </si>
  <si>
    <t>EN 60/13Ⅱ</t>
  </si>
  <si>
    <t>Высоковольтные винтовые компрессоры серии DLV</t>
  </si>
  <si>
    <t>DL-40/8GA</t>
  </si>
  <si>
    <t>DL-46/8GA</t>
  </si>
  <si>
    <t>46.0</t>
  </si>
  <si>
    <t>DL-58/8GA</t>
  </si>
  <si>
    <t>58.0</t>
  </si>
  <si>
    <t>DL-66/8GA</t>
  </si>
  <si>
    <t>4200x2200x2210</t>
  </si>
  <si>
    <t>Высоковольтные двухступенчатые винтовые компрессоры серии ENV</t>
  </si>
  <si>
    <t xml:space="preserve">Винтовые компрессоры с ременным и прямым приводом  серии CA  (IP 23) (2020 г.) </t>
  </si>
  <si>
    <t>Укажите актуальный курс доллара</t>
  </si>
  <si>
    <t>8 (495) 128-32-66</t>
  </si>
  <si>
    <t>Официальный дилер DALI в России 
http://dali-kompressor.ru/</t>
  </si>
  <si>
    <t>info@dali-kompressor.ru</t>
  </si>
  <si>
    <t>8 (800) 551-77-32</t>
  </si>
</sst>
</file>

<file path=xl/styles.xml><?xml version="1.0" encoding="utf-8"?>
<styleSheet xmlns="http://schemas.openxmlformats.org/spreadsheetml/2006/main">
  <numFmts count="1">
    <numFmt numFmtId="164" formatCode="d\.m"/>
  </numFmts>
  <fonts count="33">
    <font>
      <sz val="11"/>
      <color rgb="FF000000"/>
      <name val="Calibri"/>
    </font>
    <font>
      <sz val="11"/>
      <color rgb="FF073763"/>
      <name val="Arial"/>
    </font>
    <font>
      <b/>
      <sz val="30"/>
      <color rgb="FF000000"/>
      <name val="Calibri"/>
    </font>
    <font>
      <sz val="11"/>
      <name val="Calibri"/>
    </font>
    <font>
      <b/>
      <sz val="16"/>
      <color rgb="FF1C4587"/>
      <name val="Arial"/>
    </font>
    <font>
      <b/>
      <sz val="21"/>
      <color rgb="FF000000"/>
      <name val="Calibri"/>
    </font>
    <font>
      <b/>
      <sz val="11"/>
      <color rgb="FF000000"/>
      <name val="Calibri"/>
    </font>
    <font>
      <sz val="11"/>
      <color theme="1"/>
      <name val="Calibri"/>
    </font>
    <font>
      <b/>
      <sz val="14"/>
      <color rgb="FF375F99"/>
      <name val="Arial"/>
    </font>
    <font>
      <b/>
      <u/>
      <sz val="14"/>
      <color rgb="FF375F99"/>
      <name val="Calibri"/>
    </font>
    <font>
      <b/>
      <sz val="22"/>
      <color rgb="FF375F99"/>
      <name val="Calibri"/>
    </font>
    <font>
      <u/>
      <sz val="11"/>
      <color theme="10"/>
      <name val="Calibri"/>
    </font>
    <font>
      <b/>
      <sz val="12"/>
      <color rgb="FFFF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sz val="12"/>
      <color rgb="FF073763"/>
      <name val="Arial"/>
      <family val="2"/>
      <charset val="204"/>
    </font>
    <font>
      <b/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000000"/>
      <name val="DengXian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0000"/>
      <name val="DengXian"/>
    </font>
    <font>
      <sz val="12"/>
      <color rgb="FF000000"/>
      <name val="Arial"/>
      <family val="2"/>
      <charset val="204"/>
    </font>
    <font>
      <sz val="12"/>
      <color theme="1"/>
      <name val="DengXian"/>
    </font>
    <font>
      <b/>
      <sz val="12"/>
      <name val="Arial Black"/>
      <family val="2"/>
      <charset val="204"/>
    </font>
    <font>
      <b/>
      <sz val="11"/>
      <color theme="1"/>
      <name val="Calibri"/>
      <family val="2"/>
      <charset val="204"/>
    </font>
    <font>
      <b/>
      <sz val="22"/>
      <color rgb="FF375F99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6"/>
      <color theme="0"/>
      <name val="Calibri"/>
      <family val="2"/>
      <charset val="204"/>
      <scheme val="minor"/>
    </font>
    <font>
      <b/>
      <u/>
      <sz val="16"/>
      <color rgb="FF00B0F0"/>
      <name val="Calibri"/>
      <family val="2"/>
      <charset val="204"/>
    </font>
    <font>
      <b/>
      <sz val="16"/>
      <color rgb="FF00B0F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00B0F0"/>
        <bgColor rgb="FF00B0F0"/>
      </patternFill>
    </fill>
    <fill>
      <patternFill patternType="solid">
        <fgColor rgb="FF61D6FF"/>
        <bgColor rgb="FF61D6FF"/>
      </patternFill>
    </fill>
    <fill>
      <patternFill patternType="solid">
        <fgColor rgb="FFFFFFFF"/>
        <bgColor rgb="FFFFFFFF"/>
      </patternFill>
    </fill>
    <fill>
      <patternFill patternType="solid">
        <fgColor rgb="FFEDFF65"/>
        <bgColor indexed="64"/>
      </patternFill>
    </fill>
    <fill>
      <patternFill patternType="solid">
        <fgColor rgb="FF00B0F0"/>
        <bgColor indexed="64"/>
      </patternFill>
    </fill>
  </fills>
  <borders count="7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43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5" fillId="3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4" xfId="0" applyFont="1" applyBorder="1"/>
    <xf numFmtId="0" fontId="9" fillId="0" borderId="0" xfId="0" applyFont="1" applyAlignment="1">
      <alignment vertical="center"/>
    </xf>
    <xf numFmtId="1" fontId="6" fillId="0" borderId="0" xfId="0" applyNumberFormat="1" applyFont="1" applyAlignment="1">
      <alignment horizontal="center"/>
    </xf>
    <xf numFmtId="0" fontId="10" fillId="0" borderId="0" xfId="0" applyFont="1"/>
    <xf numFmtId="1" fontId="7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1" fillId="0" borderId="0" xfId="0" applyFont="1" applyBorder="1"/>
    <xf numFmtId="0" fontId="3" fillId="0" borderId="66" xfId="0" applyFont="1" applyBorder="1"/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6" xfId="0" applyFont="1" applyBorder="1"/>
    <xf numFmtId="0" fontId="14" fillId="0" borderId="68" xfId="0" applyFont="1" applyBorder="1"/>
    <xf numFmtId="0" fontId="15" fillId="0" borderId="0" xfId="0" applyFont="1" applyBorder="1"/>
    <xf numFmtId="1" fontId="16" fillId="0" borderId="4" xfId="0" applyNumberFormat="1" applyFont="1" applyBorder="1" applyAlignment="1">
      <alignment horizontal="center" vertical="center" wrapText="1"/>
    </xf>
    <xf numFmtId="0" fontId="17" fillId="0" borderId="0" xfId="0" applyFont="1" applyBorder="1" applyAlignment="1"/>
    <xf numFmtId="0" fontId="13" fillId="4" borderId="29" xfId="0" applyFont="1" applyFill="1" applyBorder="1" applyAlignment="1">
      <alignment horizontal="center" vertical="center"/>
    </xf>
    <xf numFmtId="0" fontId="17" fillId="0" borderId="38" xfId="0" applyFont="1" applyBorder="1"/>
    <xf numFmtId="0" fontId="17" fillId="0" borderId="67" xfId="0" applyFont="1" applyBorder="1"/>
    <xf numFmtId="0" fontId="18" fillId="5" borderId="0" xfId="0" applyFont="1" applyFill="1" applyBorder="1" applyAlignment="1">
      <alignment vertical="top"/>
    </xf>
    <xf numFmtId="0" fontId="14" fillId="0" borderId="0" xfId="0" applyFont="1" applyBorder="1" applyAlignment="1"/>
    <xf numFmtId="0" fontId="13" fillId="5" borderId="20" xfId="0" applyFont="1" applyFill="1" applyBorder="1" applyAlignment="1">
      <alignment horizontal="left" vertical="center"/>
    </xf>
    <xf numFmtId="49" fontId="13" fillId="0" borderId="21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1" fontId="13" fillId="0" borderId="65" xfId="0" applyNumberFormat="1" applyFont="1" applyBorder="1" applyAlignment="1">
      <alignment horizontal="center" vertical="center"/>
    </xf>
    <xf numFmtId="0" fontId="13" fillId="5" borderId="7" xfId="0" applyFont="1" applyFill="1" applyBorder="1" applyAlignment="1">
      <alignment horizontal="left" vertical="center"/>
    </xf>
    <xf numFmtId="49" fontId="13" fillId="0" borderId="9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" fontId="19" fillId="0" borderId="9" xfId="0" applyNumberFormat="1" applyFont="1" applyBorder="1" applyAlignment="1">
      <alignment horizontal="center" vertical="center"/>
    </xf>
    <xf numFmtId="1" fontId="13" fillId="0" borderId="61" xfId="0" applyNumberFormat="1" applyFont="1" applyBorder="1" applyAlignment="1">
      <alignment horizontal="center" vertical="center"/>
    </xf>
    <xf numFmtId="0" fontId="13" fillId="5" borderId="16" xfId="0" applyFont="1" applyFill="1" applyBorder="1" applyAlignment="1">
      <alignment horizontal="left" vertical="center"/>
    </xf>
    <xf numFmtId="0" fontId="17" fillId="0" borderId="22" xfId="0" applyFont="1" applyBorder="1"/>
    <xf numFmtId="0" fontId="17" fillId="0" borderId="19" xfId="0" applyFont="1" applyBorder="1"/>
    <xf numFmtId="0" fontId="17" fillId="0" borderId="63" xfId="0" applyFont="1" applyBorder="1"/>
    <xf numFmtId="0" fontId="13" fillId="5" borderId="11" xfId="0" applyFont="1" applyFill="1" applyBorder="1" applyAlignment="1">
      <alignment horizontal="left" vertical="center"/>
    </xf>
    <xf numFmtId="49" fontId="13" fillId="0" borderId="12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0" fontId="17" fillId="0" borderId="13" xfId="0" applyFont="1" applyBorder="1"/>
    <xf numFmtId="0" fontId="17" fillId="0" borderId="62" xfId="0" applyFont="1" applyBorder="1"/>
    <xf numFmtId="0" fontId="13" fillId="0" borderId="12" xfId="0" applyFont="1" applyBorder="1" applyAlignment="1">
      <alignment horizontal="center" vertical="center"/>
    </xf>
    <xf numFmtId="0" fontId="16" fillId="0" borderId="0" xfId="0" applyFont="1" applyAlignment="1"/>
    <xf numFmtId="0" fontId="12" fillId="5" borderId="7" xfId="0" applyFont="1" applyFill="1" applyBorder="1" applyAlignment="1">
      <alignment horizontal="left" vertical="center"/>
    </xf>
    <xf numFmtId="0" fontId="12" fillId="5" borderId="11" xfId="0" applyFont="1" applyFill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0" borderId="2" xfId="0" applyFont="1" applyBorder="1"/>
    <xf numFmtId="0" fontId="14" fillId="0" borderId="33" xfId="0" applyFont="1" applyBorder="1"/>
    <xf numFmtId="0" fontId="13" fillId="4" borderId="1" xfId="0" applyFont="1" applyFill="1" applyBorder="1" applyAlignment="1">
      <alignment horizontal="center" vertical="center"/>
    </xf>
    <xf numFmtId="0" fontId="14" fillId="0" borderId="3" xfId="0" applyFont="1" applyBorder="1"/>
    <xf numFmtId="0" fontId="20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left" vertical="top"/>
    </xf>
    <xf numFmtId="164" fontId="19" fillId="0" borderId="8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1" fontId="19" fillId="0" borderId="8" xfId="0" applyNumberFormat="1" applyFont="1" applyBorder="1" applyAlignment="1">
      <alignment horizontal="center"/>
    </xf>
    <xf numFmtId="1" fontId="22" fillId="0" borderId="8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0" fontId="22" fillId="5" borderId="27" xfId="0" applyFont="1" applyFill="1" applyBorder="1" applyAlignment="1">
      <alignment horizontal="left" vertical="top"/>
    </xf>
    <xf numFmtId="0" fontId="19" fillId="0" borderId="17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4" fillId="0" borderId="14" xfId="0" applyFont="1" applyBorder="1"/>
    <xf numFmtId="0" fontId="19" fillId="0" borderId="16" xfId="0" applyFont="1" applyBorder="1" applyAlignment="1">
      <alignment horizontal="center"/>
    </xf>
    <xf numFmtId="1" fontId="23" fillId="0" borderId="17" xfId="0" applyNumberFormat="1" applyFont="1" applyBorder="1" applyAlignment="1">
      <alignment horizontal="center"/>
    </xf>
    <xf numFmtId="1" fontId="22" fillId="0" borderId="17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0" fontId="22" fillId="5" borderId="28" xfId="0" applyFont="1" applyFill="1" applyBorder="1" applyAlignment="1">
      <alignment horizontal="left" vertical="top"/>
    </xf>
    <xf numFmtId="49" fontId="19" fillId="0" borderId="13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4" fillId="0" borderId="29" xfId="0" applyFont="1" applyBorder="1"/>
    <xf numFmtId="0" fontId="19" fillId="0" borderId="11" xfId="0" applyFont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1" fontId="22" fillId="0" borderId="12" xfId="0" applyNumberFormat="1" applyFont="1" applyBorder="1" applyAlignment="1">
      <alignment horizontal="center"/>
    </xf>
    <xf numFmtId="49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1" fontId="19" fillId="0" borderId="22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0" fontId="14" fillId="0" borderId="31" xfId="0" applyFont="1" applyBorder="1"/>
    <xf numFmtId="0" fontId="22" fillId="5" borderId="16" xfId="0" applyFont="1" applyFill="1" applyBorder="1" applyAlignment="1">
      <alignment horizontal="left" vertical="top"/>
    </xf>
    <xf numFmtId="0" fontId="19" fillId="0" borderId="13" xfId="0" applyFont="1" applyBorder="1" applyAlignment="1">
      <alignment horizontal="center"/>
    </xf>
    <xf numFmtId="0" fontId="14" fillId="0" borderId="32" xfId="0" applyFont="1" applyBorder="1"/>
    <xf numFmtId="1" fontId="19" fillId="0" borderId="13" xfId="0" applyNumberFormat="1" applyFont="1" applyBorder="1" applyAlignment="1">
      <alignment horizontal="center"/>
    </xf>
    <xf numFmtId="1" fontId="22" fillId="0" borderId="33" xfId="0" applyNumberFormat="1" applyFont="1" applyBorder="1" applyAlignment="1">
      <alignment horizontal="center"/>
    </xf>
    <xf numFmtId="1" fontId="22" fillId="0" borderId="34" xfId="0" applyNumberFormat="1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1" fontId="23" fillId="0" borderId="8" xfId="0" applyNumberFormat="1" applyFont="1" applyBorder="1" applyAlignment="1">
      <alignment horizontal="center"/>
    </xf>
    <xf numFmtId="0" fontId="21" fillId="5" borderId="7" xfId="0" applyFont="1" applyFill="1" applyBorder="1" applyAlignment="1">
      <alignment horizontal="left" vertical="top"/>
    </xf>
    <xf numFmtId="49" fontId="22" fillId="0" borderId="8" xfId="0" applyNumberFormat="1" applyFont="1" applyBorder="1" applyAlignment="1">
      <alignment horizontal="center"/>
    </xf>
    <xf numFmtId="0" fontId="21" fillId="5" borderId="27" xfId="0" applyFont="1" applyFill="1" applyBorder="1" applyAlignment="1">
      <alignment horizontal="left" vertical="top"/>
    </xf>
    <xf numFmtId="49" fontId="22" fillId="0" borderId="17" xfId="0" applyNumberFormat="1" applyFont="1" applyBorder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0" fontId="21" fillId="5" borderId="36" xfId="0" applyFont="1" applyFill="1" applyBorder="1" applyAlignment="1">
      <alignment horizontal="left" vertical="top"/>
    </xf>
    <xf numFmtId="49" fontId="22" fillId="0" borderId="19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" fontId="19" fillId="0" borderId="19" xfId="0" applyNumberFormat="1" applyFont="1" applyBorder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0" fontId="21" fillId="5" borderId="11" xfId="0" applyFont="1" applyFill="1" applyBorder="1" applyAlignment="1">
      <alignment horizontal="left" vertical="top"/>
    </xf>
    <xf numFmtId="49" fontId="22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1" fontId="22" fillId="0" borderId="35" xfId="0" applyNumberFormat="1" applyFont="1" applyBorder="1" applyAlignment="1">
      <alignment horizontal="center"/>
    </xf>
    <xf numFmtId="0" fontId="14" fillId="0" borderId="38" xfId="0" applyFont="1" applyBorder="1"/>
    <xf numFmtId="0" fontId="13" fillId="5" borderId="39" xfId="0" applyFont="1" applyFill="1" applyBorder="1" applyAlignment="1">
      <alignment horizontal="left" vertical="top"/>
    </xf>
    <xf numFmtId="49" fontId="13" fillId="0" borderId="40" xfId="0" applyNumberFormat="1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1" fontId="19" fillId="0" borderId="26" xfId="0" applyNumberFormat="1" applyFont="1" applyBorder="1" applyAlignment="1">
      <alignment horizontal="center"/>
    </xf>
    <xf numFmtId="1" fontId="22" fillId="0" borderId="7" xfId="0" applyNumberFormat="1" applyFont="1" applyBorder="1" applyAlignment="1">
      <alignment horizontal="center"/>
    </xf>
    <xf numFmtId="0" fontId="13" fillId="5" borderId="42" xfId="0" applyFont="1" applyFill="1" applyBorder="1" applyAlignment="1">
      <alignment horizontal="left" vertical="top"/>
    </xf>
    <xf numFmtId="49" fontId="13" fillId="0" borderId="43" xfId="0" applyNumberFormat="1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1" fontId="19" fillId="0" borderId="24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0" fontId="13" fillId="5" borderId="25" xfId="0" applyFont="1" applyFill="1" applyBorder="1" applyAlignment="1">
      <alignment horizontal="left" vertical="top"/>
    </xf>
    <xf numFmtId="49" fontId="13" fillId="0" borderId="45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5" borderId="47" xfId="0" applyFont="1" applyFill="1" applyBorder="1" applyAlignment="1">
      <alignment horizontal="left" vertical="top"/>
    </xf>
    <xf numFmtId="49" fontId="13" fillId="0" borderId="48" xfId="0" applyNumberFormat="1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4" fillId="0" borderId="45" xfId="0" applyFont="1" applyBorder="1"/>
    <xf numFmtId="0" fontId="13" fillId="5" borderId="50" xfId="0" applyFont="1" applyFill="1" applyBorder="1" applyAlignment="1">
      <alignment horizontal="left" vertical="top"/>
    </xf>
    <xf numFmtId="49" fontId="13" fillId="0" borderId="51" xfId="0" applyNumberFormat="1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1" fontId="19" fillId="0" borderId="25" xfId="0" applyNumberFormat="1" applyFont="1" applyBorder="1" applyAlignment="1">
      <alignment horizontal="center"/>
    </xf>
    <xf numFmtId="1" fontId="22" fillId="0" borderId="16" xfId="0" applyNumberFormat="1" applyFont="1" applyBorder="1" applyAlignment="1">
      <alignment horizontal="center"/>
    </xf>
    <xf numFmtId="0" fontId="13" fillId="5" borderId="53" xfId="0" applyFont="1" applyFill="1" applyBorder="1" applyAlignment="1">
      <alignment horizontal="left" vertical="top"/>
    </xf>
    <xf numFmtId="1" fontId="21" fillId="0" borderId="7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1" fontId="20" fillId="0" borderId="47" xfId="0" applyNumberFormat="1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/>
    </xf>
    <xf numFmtId="164" fontId="17" fillId="0" borderId="51" xfId="0" applyNumberFormat="1" applyFont="1" applyBorder="1" applyAlignment="1">
      <alignment horizontal="center"/>
    </xf>
    <xf numFmtId="1" fontId="13" fillId="0" borderId="50" xfId="0" applyNumberFormat="1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164" fontId="17" fillId="0" borderId="43" xfId="0" applyNumberFormat="1" applyFont="1" applyBorder="1" applyAlignment="1">
      <alignment horizontal="center"/>
    </xf>
    <xf numFmtId="1" fontId="13" fillId="0" borderId="37" xfId="0" applyNumberFormat="1" applyFont="1" applyBorder="1" applyAlignment="1">
      <alignment horizontal="center"/>
    </xf>
    <xf numFmtId="164" fontId="17" fillId="0" borderId="45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1" fontId="13" fillId="0" borderId="25" xfId="0" applyNumberFormat="1" applyFont="1" applyBorder="1" applyAlignment="1">
      <alignment horizontal="center"/>
    </xf>
    <xf numFmtId="164" fontId="17" fillId="0" borderId="48" xfId="0" applyNumberFormat="1" applyFont="1" applyBorder="1" applyAlignment="1">
      <alignment horizontal="center"/>
    </xf>
    <xf numFmtId="1" fontId="19" fillId="0" borderId="23" xfId="0" applyNumberFormat="1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164" fontId="17" fillId="0" borderId="40" xfId="0" applyNumberFormat="1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1" fontId="19" fillId="0" borderId="37" xfId="0" applyNumberFormat="1" applyFont="1" applyBorder="1" applyAlignment="1">
      <alignment horizontal="center"/>
    </xf>
    <xf numFmtId="0" fontId="20" fillId="0" borderId="55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1" fontId="16" fillId="0" borderId="55" xfId="0" applyNumberFormat="1" applyFont="1" applyBorder="1" applyAlignment="1">
      <alignment horizontal="center" vertical="center" wrapText="1"/>
    </xf>
    <xf numFmtId="1" fontId="20" fillId="0" borderId="55" xfId="0" applyNumberFormat="1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left" vertical="top"/>
    </xf>
    <xf numFmtId="0" fontId="17" fillId="0" borderId="22" xfId="0" applyFont="1" applyBorder="1" applyAlignment="1">
      <alignment horizontal="center"/>
    </xf>
    <xf numFmtId="164" fontId="13" fillId="0" borderId="22" xfId="0" applyNumberFormat="1" applyFont="1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0" fontId="13" fillId="5" borderId="17" xfId="0" applyFont="1" applyFill="1" applyBorder="1" applyAlignment="1">
      <alignment horizontal="left" vertical="top"/>
    </xf>
    <xf numFmtId="0" fontId="17" fillId="0" borderId="17" xfId="0" applyFont="1" applyBorder="1" applyAlignment="1">
      <alignment horizontal="center"/>
    </xf>
    <xf numFmtId="164" fontId="13" fillId="0" borderId="17" xfId="0" applyNumberFormat="1" applyFont="1" applyBorder="1" applyAlignment="1">
      <alignment horizontal="center"/>
    </xf>
    <xf numFmtId="1" fontId="13" fillId="0" borderId="17" xfId="0" applyNumberFormat="1" applyFont="1" applyBorder="1" applyAlignment="1">
      <alignment horizontal="center"/>
    </xf>
    <xf numFmtId="164" fontId="17" fillId="0" borderId="17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" fontId="19" fillId="0" borderId="50" xfId="0" applyNumberFormat="1" applyFont="1" applyBorder="1" applyAlignment="1">
      <alignment horizontal="center"/>
    </xf>
    <xf numFmtId="1" fontId="24" fillId="0" borderId="25" xfId="0" applyNumberFormat="1" applyFont="1" applyBorder="1" applyAlignment="1">
      <alignment horizontal="center"/>
    </xf>
    <xf numFmtId="0" fontId="13" fillId="5" borderId="18" xfId="0" applyFont="1" applyFill="1" applyBorder="1" applyAlignment="1">
      <alignment horizontal="left" vertical="top"/>
    </xf>
    <xf numFmtId="0" fontId="17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" fontId="13" fillId="0" borderId="18" xfId="0" applyNumberFormat="1" applyFont="1" applyBorder="1" applyAlignment="1">
      <alignment horizontal="center"/>
    </xf>
    <xf numFmtId="0" fontId="13" fillId="3" borderId="47" xfId="0" applyFont="1" applyFill="1" applyBorder="1" applyAlignment="1">
      <alignment horizontal="center" vertical="center"/>
    </xf>
    <xf numFmtId="0" fontId="14" fillId="0" borderId="49" xfId="0" applyFont="1" applyBorder="1"/>
    <xf numFmtId="0" fontId="14" fillId="0" borderId="54" xfId="0" applyFont="1" applyBorder="1"/>
    <xf numFmtId="0" fontId="22" fillId="0" borderId="7" xfId="0" applyFont="1" applyBorder="1" applyAlignment="1">
      <alignment horizontal="left" vertical="top"/>
    </xf>
    <xf numFmtId="0" fontId="19" fillId="0" borderId="56" xfId="0" applyFont="1" applyBorder="1" applyAlignment="1">
      <alignment horizontal="center"/>
    </xf>
    <xf numFmtId="1" fontId="19" fillId="0" borderId="56" xfId="0" applyNumberFormat="1" applyFont="1" applyBorder="1" applyAlignment="1">
      <alignment horizontal="center"/>
    </xf>
    <xf numFmtId="1" fontId="13" fillId="0" borderId="8" xfId="0" applyNumberFormat="1" applyFont="1" applyBorder="1" applyAlignment="1">
      <alignment horizontal="center"/>
    </xf>
    <xf numFmtId="0" fontId="22" fillId="0" borderId="27" xfId="0" applyFont="1" applyBorder="1" applyAlignment="1">
      <alignment horizontal="left" vertical="top"/>
    </xf>
    <xf numFmtId="0" fontId="19" fillId="0" borderId="57" xfId="0" applyFont="1" applyBorder="1" applyAlignment="1">
      <alignment horizontal="center"/>
    </xf>
    <xf numFmtId="1" fontId="19" fillId="0" borderId="57" xfId="0" applyNumberFormat="1" applyFont="1" applyBorder="1" applyAlignment="1">
      <alignment horizontal="center"/>
    </xf>
    <xf numFmtId="4" fontId="13" fillId="0" borderId="17" xfId="0" applyNumberFormat="1" applyFont="1" applyBorder="1" applyAlignment="1">
      <alignment horizontal="center"/>
    </xf>
    <xf numFmtId="0" fontId="21" fillId="0" borderId="27" xfId="0" applyFont="1" applyBorder="1" applyAlignment="1">
      <alignment horizontal="left" vertical="top"/>
    </xf>
    <xf numFmtId="0" fontId="22" fillId="0" borderId="16" xfId="0" applyFont="1" applyBorder="1" applyAlignment="1">
      <alignment horizontal="left" vertical="top"/>
    </xf>
    <xf numFmtId="0" fontId="19" fillId="0" borderId="58" xfId="0" applyFont="1" applyBorder="1" applyAlignment="1">
      <alignment horizontal="center"/>
    </xf>
    <xf numFmtId="1" fontId="19" fillId="0" borderId="58" xfId="0" applyNumberFormat="1" applyFont="1" applyBorder="1" applyAlignment="1">
      <alignment horizontal="center"/>
    </xf>
    <xf numFmtId="0" fontId="22" fillId="0" borderId="36" xfId="0" applyFont="1" applyBorder="1" applyAlignment="1">
      <alignment horizontal="left" vertical="top"/>
    </xf>
    <xf numFmtId="0" fontId="19" fillId="0" borderId="59" xfId="0" applyFont="1" applyBorder="1" applyAlignment="1">
      <alignment horizontal="center"/>
    </xf>
    <xf numFmtId="1" fontId="19" fillId="0" borderId="59" xfId="0" applyNumberFormat="1" applyFont="1" applyBorder="1" applyAlignment="1">
      <alignment horizontal="center"/>
    </xf>
    <xf numFmtId="0" fontId="21" fillId="0" borderId="16" xfId="0" applyFont="1" applyBorder="1" applyAlignment="1">
      <alignment horizontal="left" vertical="top"/>
    </xf>
    <xf numFmtId="0" fontId="22" fillId="0" borderId="28" xfId="0" applyFont="1" applyBorder="1" applyAlignment="1">
      <alignment horizontal="left" vertical="top"/>
    </xf>
    <xf numFmtId="1" fontId="13" fillId="0" borderId="12" xfId="0" applyNumberFormat="1" applyFont="1" applyBorder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14" fillId="0" borderId="6" xfId="0" applyFont="1" applyBorder="1"/>
    <xf numFmtId="0" fontId="22" fillId="0" borderId="22" xfId="0" applyFont="1" applyBorder="1" applyAlignment="1">
      <alignment horizontal="left"/>
    </xf>
    <xf numFmtId="0" fontId="19" fillId="0" borderId="22" xfId="0" applyFont="1" applyBorder="1" applyAlignment="1">
      <alignment horizontal="center"/>
    </xf>
    <xf numFmtId="1" fontId="18" fillId="0" borderId="22" xfId="0" applyNumberFormat="1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1" fontId="18" fillId="0" borderId="17" xfId="0" applyNumberFormat="1" applyFont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5" fillId="6" borderId="6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1" fontId="26" fillId="0" borderId="4" xfId="0" applyNumberFormat="1" applyFont="1" applyBorder="1" applyAlignment="1">
      <alignment horizontal="center" vertical="center" wrapText="1"/>
    </xf>
    <xf numFmtId="1" fontId="26" fillId="0" borderId="64" xfId="0" applyNumberFormat="1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1" fontId="22" fillId="0" borderId="70" xfId="0" applyNumberFormat="1" applyFont="1" applyBorder="1" applyAlignment="1">
      <alignment horizontal="center"/>
    </xf>
    <xf numFmtId="1" fontId="22" fillId="0" borderId="71" xfId="0" applyNumberFormat="1" applyFont="1" applyBorder="1" applyAlignment="1">
      <alignment horizontal="center"/>
    </xf>
    <xf numFmtId="0" fontId="14" fillId="0" borderId="68" xfId="0" applyFont="1" applyBorder="1"/>
    <xf numFmtId="0" fontId="17" fillId="0" borderId="0" xfId="0" applyFont="1" applyBorder="1" applyAlignment="1"/>
    <xf numFmtId="0" fontId="14" fillId="0" borderId="60" xfId="0" applyFont="1" applyBorder="1"/>
    <xf numFmtId="0" fontId="27" fillId="0" borderId="0" xfId="0" applyFont="1"/>
    <xf numFmtId="0" fontId="28" fillId="0" borderId="0" xfId="1" applyFont="1" applyAlignment="1" applyProtection="1">
      <alignment vertical="center"/>
    </xf>
    <xf numFmtId="0" fontId="29" fillId="7" borderId="14" xfId="0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" vertical="center"/>
    </xf>
    <xf numFmtId="0" fontId="30" fillId="7" borderId="1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1" fillId="0" borderId="0" xfId="1" applyFont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EDFF6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</xdr:colOff>
      <xdr:row>0</xdr:row>
      <xdr:rowOff>0</xdr:rowOff>
    </xdr:from>
    <xdr:ext cx="9936479" cy="1433288"/>
    <xdr:pic>
      <xdr:nvPicPr>
        <xdr:cNvPr id="2" name="image1.jpg" descr="Шапка КЦ - для договоров и т.п.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" y="0"/>
          <a:ext cx="9936479" cy="1433288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828675</xdr:colOff>
      <xdr:row>7</xdr:row>
      <xdr:rowOff>28575</xdr:rowOff>
    </xdr:from>
    <xdr:ext cx="1304925" cy="409575"/>
    <xdr:pic>
      <xdr:nvPicPr>
        <xdr:cNvPr id="3" name="image27.png" descr="dali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25815" y="1308735"/>
          <a:ext cx="1304925" cy="4095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1%20WORK/1%20&#1050;&#1062;%20&#1041;&#1072;&#1088;&#1085;&#1072;&#1091;&#1083;/&#1055;&#1056;&#1040;&#1049;&#1057;&#1067;%20&#1050;&#1062;/&#1054;&#1041;&#1065;&#1048;&#1049;%20&#1055;&#1056;&#1040;&#1049;&#1057;%20&#1050;&#1062;%2006.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AIRPOL винт.эл."/>
      <sheetName val="AIRRUS (РКЗ) винт.эл."/>
      <sheetName val="ATLAS COPCO винт.эл."/>
      <sheetName val="ATLAS COPCO-G винт.эл."/>
      <sheetName val="BERG винт.эл."/>
      <sheetName val="PIONEERAIR"/>
      <sheetName val="Spitzenreiter винт.эл.  "/>
      <sheetName val="СOMPRAG винт.эл."/>
      <sheetName val="XELERON винт.эл. "/>
      <sheetName val="Hansmann винт. эл."/>
      <sheetName val="COMARO винт.эл."/>
      <sheetName val="DALGAKIRAN винт.электр."/>
      <sheetName val="DALI винт.эл."/>
      <sheetName val="EKOMAK винт.эл."/>
      <sheetName val="IRONMAC винт.эл."/>
      <sheetName val="INGRO винт.эл."/>
      <sheetName val="ALMIG винт.эл. "/>
      <sheetName val="KRAFTMANN винт.эл."/>
      <sheetName val="ABAC винт.эл."/>
      <sheetName val="MARK"/>
      <sheetName val="REMEZA винт.эл."/>
      <sheetName val="FINI винт.эл."/>
      <sheetName val="ЕвразКомпрессор "/>
      <sheetName val="КУВШ винт.эл."/>
      <sheetName val="ЗИФ винт.эл."/>
      <sheetName val="Magnus винт.эл. "/>
      <sheetName val=" Spietzenreiter пор. диз. "/>
      <sheetName val="AIRMAN винт. диз."/>
      <sheetName val="AIRMAN винт. электро"/>
      <sheetName val="ATLAS COPCO винт. диз."/>
      <sheetName val="ATMOS винт. диз."/>
      <sheetName val="CHICAGO Pneumatic винт. диз."/>
      <sheetName val="DALI винт. диз."/>
      <sheetName val="СOMPRAG винт. диз."/>
      <sheetName val="REMEZA винт.диз."/>
      <sheetName val="ЗИФ винт.диз."/>
      <sheetName val="ABAC поршн."/>
      <sheetName val="AIRRUS (РКЗ) поршн."/>
      <sheetName val="FUBAG поршн."/>
      <sheetName val="GARAGE поршн."/>
      <sheetName val="QUATTRO ELEMENTI поршн."/>
      <sheetName val="REMEZA (AB) FIAC"/>
      <sheetName val="REMEZA(LB)"/>
      <sheetName val="SKAT"/>
      <sheetName val="БЕЖЕЦК поршн."/>
      <sheetName val="FINI поршн."/>
      <sheetName val="ИНТЕРСКОЛ"/>
      <sheetName val="Spitzenreiter порш."/>
      <sheetName val="КРАТОН"/>
      <sheetName val="ЭНЕРГОПРОМ"/>
      <sheetName val="Magnus поршневые"/>
      <sheetName val="DALGAKIRAN поршн."/>
      <sheetName val="Spitzenreiter безмасл.винт "/>
      <sheetName val="AIRPOL безмасл.винт"/>
      <sheetName val="ATLAS COPCO безмасл."/>
      <sheetName val="DALGAKIRAN безмасл"/>
      <sheetName val="EKOMAK безмасл.винт"/>
      <sheetName val="ALMIG безмасл. винт"/>
      <sheetName val="XELERON безмасл. винт."/>
      <sheetName val="KRAFTMANN безмасл.винт"/>
      <sheetName val="Spitzenreiter безмасл.спир"/>
      <sheetName val="AIRPOL безмасл.спир"/>
      <sheetName val="EKOMAK безмасл. спир"/>
      <sheetName val="FINI безмасл. спир"/>
      <sheetName val="REMEZA безмасл. спир"/>
      <sheetName val="MAGNUS безмасл. спир"/>
      <sheetName val="ATLAS COPCO ВД и бустеры"/>
      <sheetName val="REMEZA  ВД и бустеры"/>
      <sheetName val="DALGAKIRAN выс. давл "/>
      <sheetName val="DALI выс. давл."/>
      <sheetName val="Spitzenreiter высокого давл. "/>
      <sheetName val="REMEZA высокого давл."/>
      <sheetName val="AIRMAN высокого давл."/>
      <sheetName val="AIRPOL бустер"/>
      <sheetName val="AIRRUS бустеры"/>
      <sheetName val="DALGAKIRAN бустеры "/>
      <sheetName val="Kraftmann бустеры"/>
      <sheetName val="1А,2AФ, ВФ воздуходувки"/>
      <sheetName val="AIRPOL воздуходувки"/>
      <sheetName val="DALGAKIRAN воздуходувки"/>
      <sheetName val="REMEZA воздуходувки"/>
      <sheetName val="ROBUSCHI воздуходувки"/>
      <sheetName val="DALI низкого давл. "/>
      <sheetName val="ABAC осушители"/>
      <sheetName val="AIRPOL осушители"/>
      <sheetName val="ЗИФ осуш. адсорб. "/>
      <sheetName val="ЗИФ осуш. реф."/>
      <sheetName val="ATS осуш. реф."/>
      <sheetName val="AIRRUS реф.осуш"/>
      <sheetName val="AIRRUS адс. осуш"/>
      <sheetName val="ATLAS COPCO осушители"/>
      <sheetName val="BERG реф.осуш."/>
      <sheetName val="BERG адс. осуш"/>
      <sheetName val="Xeleron реф. осуш."/>
      <sheetName val="Xeleron адс. осуш."/>
      <sheetName val="COMARO реф.осуш. "/>
      <sheetName val="COMPRAG реф.осуш."/>
      <sheetName val="COMPRAG адс.осуш."/>
      <sheetName val="DALGAKIRAN реф. осуш."/>
      <sheetName val="DALGAKIRAN реф. осуш"/>
      <sheetName val="DALGAKIRAN адс. осуш"/>
      <sheetName val="DALGAKIRAN адс. осуш "/>
      <sheetName val="DALI реф.осуш."/>
      <sheetName val="DALI адс. осуш."/>
      <sheetName val="IRON MAC реф.осуш"/>
      <sheetName val="Бежецк  реф.осуш"/>
      <sheetName val="Pneumatech &amp; EKOMAK реф. осуш."/>
      <sheetName val="Pneumatech &amp; EKOMAK адс. осуш."/>
      <sheetName val="ALMIG реф. осуш. "/>
      <sheetName val="KRAFTMANN реф. осуш."/>
      <sheetName val="ALMIG адс. осуш. "/>
      <sheetName val="KRAFTMANN адс. осуш."/>
      <sheetName val="MARK осуш."/>
      <sheetName val="Spitzenreiter адс. осуш. "/>
      <sheetName val="Spitzenreiter реф. осуш."/>
      <sheetName val="REMEZA реф. осуш."/>
      <sheetName val="REMEZA адс. осуш."/>
      <sheetName val="ЕВРАЗКОМПРЕССОР реф. осуш."/>
      <sheetName val="ЕВРАЗКОМПРЕССОР адс.осуш."/>
      <sheetName val="SMC осуш."/>
      <sheetName val="Magnus реф. осуш"/>
      <sheetName val="Magnus адс. осуш"/>
      <sheetName val="ATS адс. осуш"/>
      <sheetName val="ABAC фильтры и проч."/>
      <sheetName val="AIRPOL фильтры и проч."/>
      <sheetName val="AIRRUS фильтры и проч."/>
      <sheetName val="ATLAS COPCO фильтры и проч."/>
      <sheetName val="Spitzenreiter фильтры"/>
      <sheetName val="BERG фильтры и проч."/>
      <sheetName val="COMPRAG фильтры и проч."/>
      <sheetName val="Фильтры Бежецк"/>
      <sheetName val="DALGAKIRAN фильтры и проч."/>
      <sheetName val="DALGAKIRAN фильтры и проч"/>
      <sheetName val="DALI фильтры и проч."/>
      <sheetName val="ALMIG фильтры и проч."/>
      <sheetName val="Pneumatech &amp; EKOMAK фильтры и п"/>
      <sheetName val="KRAFTMANN фильтры и проч."/>
      <sheetName val="REMEZA фильтры и проч."/>
      <sheetName val="OMEGA R"/>
      <sheetName val="SMC фильтры и проч."/>
      <sheetName val="ЕВРАЗКОМПРЕССОР фильтры и проч."/>
      <sheetName val="Magnus фильтра и пр."/>
      <sheetName val="AIRPOL ресиверы"/>
      <sheetName val="Spitzenreiter ресиверы"/>
      <sheetName val="COMPRAG ресиверы"/>
      <sheetName val="REMEZA ресиверы"/>
      <sheetName val="БЕЖЕЦК ресиверы"/>
      <sheetName val="EKOMAK ресиверы"/>
      <sheetName val="ЕВРАЗКОМПРЕССОР ресиверы"/>
      <sheetName val="РКЗ ресиверы"/>
      <sheetName val="Dalgakiran ресиверы"/>
      <sheetName val="ВВ ресиверы"/>
      <sheetName val="PNEUMATECH - генераторы азота"/>
      <sheetName val="ATLAS COPCO - генераторы азота"/>
      <sheetName val="REMEZA - генераторы азота"/>
      <sheetName val="Dalgakiran генераторы азота"/>
      <sheetName val="Редукторы Бежецк"/>
      <sheetName val="Редукторы SMC "/>
      <sheetName val="МКС"/>
      <sheetName val="Dalgakiran центробежные"/>
      <sheetName val="Almig центробежные "/>
      <sheetName val="Поршневые блокиFubag-Abac"/>
      <sheetName val="Поршневые блоки Remeza"/>
      <sheetName val="Поршневые блоки Бежецк"/>
      <sheetName val="Поршневые блоки РКЗ"/>
    </sheetNames>
    <sheetDataSet>
      <sheetData sheetId="0">
        <row r="5">
          <cell r="F5">
            <v>72.73</v>
          </cell>
          <cell r="N5">
            <v>79.12</v>
          </cell>
        </row>
        <row r="62">
          <cell r="D62" t="str">
            <v>8-800-551-22-07</v>
          </cell>
        </row>
        <row r="63">
          <cell r="D63" t="str">
            <v>8-989-707-97-08</v>
          </cell>
        </row>
        <row r="64">
          <cell r="D64" t="str">
            <v>info@prokompressor.ru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>
        <row r="74">
          <cell r="F74">
            <v>88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dali-kompresso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1132"/>
  <sheetViews>
    <sheetView tabSelected="1" workbookViewId="0">
      <selection activeCell="A320" sqref="A320"/>
    </sheetView>
  </sheetViews>
  <sheetFormatPr defaultColWidth="14.44140625" defaultRowHeight="15" customHeight="1"/>
  <cols>
    <col min="1" max="1" width="34.88671875" style="4" customWidth="1"/>
    <col min="2" max="2" width="20.6640625" style="4" customWidth="1"/>
    <col min="3" max="3" width="21.5546875" style="4" customWidth="1"/>
    <col min="4" max="4" width="15.5546875" style="4" customWidth="1"/>
    <col min="5" max="5" width="18.109375" style="4" customWidth="1"/>
    <col min="6" max="6" width="20.6640625" style="4" customWidth="1"/>
    <col min="7" max="7" width="13.5546875" style="4" customWidth="1"/>
    <col min="8" max="8" width="19.88671875" style="4" customWidth="1"/>
    <col min="9" max="25" width="8.6640625" style="4" customWidth="1"/>
    <col min="26" max="16384" width="14.44140625" style="4"/>
  </cols>
  <sheetData>
    <row r="1" spans="1:25" ht="14.4">
      <c r="A1" s="1"/>
      <c r="B1" s="2"/>
      <c r="C1" s="2"/>
      <c r="D1" s="2"/>
      <c r="E1" s="2"/>
      <c r="F1" s="2"/>
      <c r="G1" s="2"/>
      <c r="H1" s="3"/>
    </row>
    <row r="2" spans="1:25" ht="14.4">
      <c r="A2" s="2"/>
      <c r="B2" s="2"/>
      <c r="C2" s="2"/>
      <c r="D2" s="2"/>
      <c r="E2" s="2"/>
      <c r="F2" s="2"/>
      <c r="G2" s="2"/>
      <c r="H2" s="3"/>
    </row>
    <row r="3" spans="1:25" ht="14.4">
      <c r="A3" s="2"/>
      <c r="B3" s="2"/>
      <c r="C3" s="2"/>
      <c r="D3" s="2"/>
      <c r="E3" s="2"/>
      <c r="F3" s="2"/>
      <c r="G3" s="2"/>
      <c r="H3" s="3"/>
    </row>
    <row r="4" spans="1:25" ht="14.4">
      <c r="A4" s="2"/>
      <c r="B4" s="2"/>
      <c r="C4" s="2"/>
      <c r="D4" s="2"/>
      <c r="E4" s="2"/>
      <c r="F4" s="2"/>
      <c r="G4" s="2"/>
      <c r="H4" s="3"/>
    </row>
    <row r="5" spans="1:25" ht="14.4">
      <c r="A5" s="2"/>
      <c r="B5" s="2"/>
      <c r="C5" s="2"/>
      <c r="D5" s="2"/>
      <c r="E5" s="2"/>
      <c r="F5" s="2"/>
      <c r="G5" s="2"/>
      <c r="H5" s="3"/>
    </row>
    <row r="6" spans="1:25" ht="14.4">
      <c r="A6" s="2"/>
      <c r="B6" s="2"/>
      <c r="C6" s="2"/>
      <c r="D6" s="2"/>
      <c r="E6" s="2"/>
      <c r="F6" s="2"/>
      <c r="G6" s="2"/>
      <c r="H6" s="3"/>
    </row>
    <row r="7" spans="1:25" ht="30.6" customHeight="1" thickBot="1">
      <c r="A7" s="2"/>
      <c r="B7" s="2"/>
      <c r="C7" s="2"/>
      <c r="D7" s="2"/>
      <c r="E7" s="2"/>
      <c r="F7" s="2"/>
      <c r="G7" s="2"/>
      <c r="H7" s="3"/>
    </row>
    <row r="8" spans="1:25" ht="39" thickBot="1">
      <c r="A8" s="5" t="s">
        <v>0</v>
      </c>
      <c r="B8" s="6"/>
      <c r="C8" s="6"/>
      <c r="D8" s="6"/>
      <c r="E8" s="6"/>
      <c r="F8" s="6"/>
      <c r="G8" s="18"/>
      <c r="H8" s="16"/>
    </row>
    <row r="9" spans="1:25" ht="27.6" thickBot="1">
      <c r="A9" s="7" t="s">
        <v>1</v>
      </c>
      <c r="B9" s="6"/>
      <c r="C9" s="6"/>
      <c r="D9" s="6"/>
      <c r="E9" s="6"/>
      <c r="F9" s="6"/>
      <c r="G9" s="18"/>
      <c r="H9" s="17"/>
    </row>
    <row r="10" spans="1:25" ht="35.4" customHeight="1" thickBot="1">
      <c r="A10" s="19" t="s">
        <v>419</v>
      </c>
      <c r="B10" s="20"/>
      <c r="C10" s="20"/>
      <c r="D10" s="20"/>
      <c r="E10" s="225">
        <v>73.97</v>
      </c>
      <c r="F10" s="21"/>
      <c r="G10" s="22"/>
      <c r="H10" s="23"/>
    </row>
    <row r="11" spans="1:25" ht="28.8">
      <c r="A11" s="226" t="s">
        <v>2</v>
      </c>
      <c r="B11" s="226" t="s">
        <v>3</v>
      </c>
      <c r="C11" s="226" t="s">
        <v>4</v>
      </c>
      <c r="D11" s="226" t="s">
        <v>5</v>
      </c>
      <c r="E11" s="227" t="s">
        <v>6</v>
      </c>
      <c r="F11" s="226" t="s">
        <v>7</v>
      </c>
      <c r="G11" s="228" t="s">
        <v>8</v>
      </c>
      <c r="H11" s="25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6.2" thickBot="1">
      <c r="A12" s="26" t="s">
        <v>418</v>
      </c>
      <c r="B12" s="27"/>
      <c r="C12" s="27"/>
      <c r="D12" s="27"/>
      <c r="E12" s="27"/>
      <c r="F12" s="27"/>
      <c r="G12" s="28"/>
      <c r="H12" s="29"/>
    </row>
    <row r="13" spans="1:25" ht="29.4" thickBot="1">
      <c r="A13" s="226" t="s">
        <v>2</v>
      </c>
      <c r="B13" s="226" t="s">
        <v>3</v>
      </c>
      <c r="C13" s="226" t="s">
        <v>4</v>
      </c>
      <c r="D13" s="226" t="s">
        <v>5</v>
      </c>
      <c r="E13" s="227" t="s">
        <v>6</v>
      </c>
      <c r="F13" s="226" t="s">
        <v>7</v>
      </c>
      <c r="G13" s="228" t="s">
        <v>8</v>
      </c>
      <c r="H13" s="30"/>
    </row>
    <row r="14" spans="1:25" ht="16.2" thickBot="1">
      <c r="A14" s="31" t="s">
        <v>19</v>
      </c>
      <c r="B14" s="32" t="s">
        <v>20</v>
      </c>
      <c r="C14" s="33" t="s">
        <v>21</v>
      </c>
      <c r="D14" s="34">
        <v>43590</v>
      </c>
      <c r="E14" s="35" t="s">
        <v>22</v>
      </c>
      <c r="F14" s="36">
        <v>1713</v>
      </c>
      <c r="G14" s="37">
        <f>F14*курс_доллара</f>
        <v>126710.61</v>
      </c>
      <c r="H14" s="30"/>
    </row>
    <row r="15" spans="1:25" ht="14.4" customHeight="1">
      <c r="A15" s="38" t="s">
        <v>23</v>
      </c>
      <c r="B15" s="39" t="s">
        <v>24</v>
      </c>
      <c r="C15" s="39" t="s">
        <v>9</v>
      </c>
      <c r="D15" s="40">
        <v>43592</v>
      </c>
      <c r="E15" s="41" t="s">
        <v>25</v>
      </c>
      <c r="F15" s="42">
        <v>1927</v>
      </c>
      <c r="G15" s="43">
        <f>F15*курс_доллара</f>
        <v>142540.19</v>
      </c>
      <c r="H15" s="30"/>
    </row>
    <row r="16" spans="1:25" ht="15.6">
      <c r="A16" s="44" t="s">
        <v>26</v>
      </c>
      <c r="B16" s="45"/>
      <c r="C16" s="45"/>
      <c r="D16" s="46"/>
      <c r="E16" s="46"/>
      <c r="F16" s="46"/>
      <c r="G16" s="47"/>
      <c r="H16" s="30"/>
    </row>
    <row r="17" spans="1:8" ht="16.2" thickBot="1">
      <c r="A17" s="48" t="s">
        <v>27</v>
      </c>
      <c r="B17" s="49" t="s">
        <v>28</v>
      </c>
      <c r="C17" s="50" t="s">
        <v>10</v>
      </c>
      <c r="D17" s="51"/>
      <c r="E17" s="51"/>
      <c r="F17" s="51"/>
      <c r="G17" s="52"/>
      <c r="H17" s="30"/>
    </row>
    <row r="18" spans="1:8" ht="14.4" customHeight="1">
      <c r="A18" s="38" t="s">
        <v>29</v>
      </c>
      <c r="B18" s="39" t="s">
        <v>30</v>
      </c>
      <c r="C18" s="39" t="s">
        <v>9</v>
      </c>
      <c r="D18" s="41">
        <v>11</v>
      </c>
      <c r="E18" s="41" t="s">
        <v>31</v>
      </c>
      <c r="F18" s="42">
        <v>2784</v>
      </c>
      <c r="G18" s="43">
        <f>F18*курс_доллара</f>
        <v>205932.48</v>
      </c>
      <c r="H18" s="30"/>
    </row>
    <row r="19" spans="1:8" ht="15.6">
      <c r="A19" s="44" t="s">
        <v>32</v>
      </c>
      <c r="B19" s="45"/>
      <c r="C19" s="45"/>
      <c r="D19" s="46"/>
      <c r="E19" s="46"/>
      <c r="F19" s="46"/>
      <c r="G19" s="47"/>
      <c r="H19" s="30"/>
    </row>
    <row r="20" spans="1:8" ht="16.2" thickBot="1">
      <c r="A20" s="48" t="s">
        <v>33</v>
      </c>
      <c r="B20" s="49" t="s">
        <v>34</v>
      </c>
      <c r="C20" s="50" t="s">
        <v>10</v>
      </c>
      <c r="D20" s="51"/>
      <c r="E20" s="51"/>
      <c r="F20" s="51"/>
      <c r="G20" s="52"/>
      <c r="H20" s="30"/>
    </row>
    <row r="21" spans="1:8" ht="14.4" customHeight="1">
      <c r="A21" s="38" t="s">
        <v>35</v>
      </c>
      <c r="B21" s="39" t="s">
        <v>36</v>
      </c>
      <c r="C21" s="39" t="s">
        <v>9</v>
      </c>
      <c r="D21" s="41">
        <v>15</v>
      </c>
      <c r="E21" s="41" t="s">
        <v>31</v>
      </c>
      <c r="F21" s="42">
        <v>3070</v>
      </c>
      <c r="G21" s="43">
        <f>F21*курс_доллара</f>
        <v>227087.9</v>
      </c>
      <c r="H21" s="30"/>
    </row>
    <row r="22" spans="1:8" ht="15.6">
      <c r="A22" s="44" t="s">
        <v>37</v>
      </c>
      <c r="B22" s="45"/>
      <c r="C22" s="45"/>
      <c r="D22" s="46"/>
      <c r="E22" s="46"/>
      <c r="F22" s="46"/>
      <c r="G22" s="47"/>
      <c r="H22" s="30"/>
    </row>
    <row r="23" spans="1:8" ht="16.2" thickBot="1">
      <c r="A23" s="48" t="s">
        <v>38</v>
      </c>
      <c r="B23" s="49" t="s">
        <v>39</v>
      </c>
      <c r="C23" s="50" t="s">
        <v>10</v>
      </c>
      <c r="D23" s="51"/>
      <c r="E23" s="51"/>
      <c r="F23" s="51"/>
      <c r="G23" s="52"/>
      <c r="H23" s="30"/>
    </row>
    <row r="24" spans="1:8" ht="14.4" customHeight="1">
      <c r="A24" s="38" t="s">
        <v>40</v>
      </c>
      <c r="B24" s="39" t="s">
        <v>41</v>
      </c>
      <c r="C24" s="39" t="s">
        <v>9</v>
      </c>
      <c r="D24" s="41">
        <v>18.5</v>
      </c>
      <c r="E24" s="41" t="s">
        <v>42</v>
      </c>
      <c r="F24" s="42">
        <v>3356</v>
      </c>
      <c r="G24" s="43">
        <f>F24*курс_доллара</f>
        <v>248243.32</v>
      </c>
      <c r="H24" s="30"/>
    </row>
    <row r="25" spans="1:8" ht="16.2" thickBot="1">
      <c r="A25" s="44" t="s">
        <v>43</v>
      </c>
      <c r="B25" s="45"/>
      <c r="C25" s="45"/>
      <c r="D25" s="46"/>
      <c r="E25" s="46"/>
      <c r="F25" s="46"/>
      <c r="G25" s="47"/>
      <c r="H25" s="30"/>
    </row>
    <row r="26" spans="1:8" ht="16.2" thickBot="1">
      <c r="A26" s="38" t="s">
        <v>40</v>
      </c>
      <c r="B26" s="53">
        <v>2.7</v>
      </c>
      <c r="C26" s="50" t="s">
        <v>10</v>
      </c>
      <c r="D26" s="51"/>
      <c r="E26" s="51"/>
      <c r="F26" s="51"/>
      <c r="G26" s="52"/>
      <c r="H26" s="30"/>
    </row>
    <row r="27" spans="1:8" ht="14.4" customHeight="1">
      <c r="A27" s="54" t="s">
        <v>44</v>
      </c>
      <c r="B27" s="41">
        <v>3.6</v>
      </c>
      <c r="C27" s="39" t="s">
        <v>9</v>
      </c>
      <c r="D27" s="41">
        <v>22</v>
      </c>
      <c r="E27" s="41" t="s">
        <v>42</v>
      </c>
      <c r="F27" s="41">
        <v>3641</v>
      </c>
      <c r="G27" s="43">
        <f>F27*курс_доллара</f>
        <v>269324.77</v>
      </c>
      <c r="H27" s="30"/>
    </row>
    <row r="28" spans="1:8" ht="15.6">
      <c r="A28" s="44" t="s">
        <v>45</v>
      </c>
      <c r="B28" s="45"/>
      <c r="C28" s="45"/>
      <c r="D28" s="46"/>
      <c r="E28" s="46"/>
      <c r="F28" s="46"/>
      <c r="G28" s="47"/>
      <c r="H28" s="30"/>
    </row>
    <row r="29" spans="1:8" ht="16.2" thickBot="1">
      <c r="A29" s="48" t="s">
        <v>46</v>
      </c>
      <c r="B29" s="53">
        <v>3.2</v>
      </c>
      <c r="C29" s="50" t="s">
        <v>10</v>
      </c>
      <c r="D29" s="51"/>
      <c r="E29" s="51"/>
      <c r="F29" s="51"/>
      <c r="G29" s="52"/>
      <c r="H29" s="30"/>
    </row>
    <row r="30" spans="1:8" ht="14.4" customHeight="1">
      <c r="A30" s="55" t="s">
        <v>47</v>
      </c>
      <c r="B30" s="41">
        <v>5</v>
      </c>
      <c r="C30" s="39" t="s">
        <v>9</v>
      </c>
      <c r="D30" s="41">
        <v>30</v>
      </c>
      <c r="E30" s="41" t="s">
        <v>42</v>
      </c>
      <c r="F30" s="41">
        <v>4784</v>
      </c>
      <c r="G30" s="43">
        <f>F30*курс_доллара</f>
        <v>353872.48</v>
      </c>
      <c r="H30" s="30"/>
    </row>
    <row r="31" spans="1:8" ht="15.6">
      <c r="A31" s="44" t="s">
        <v>48</v>
      </c>
      <c r="B31" s="45"/>
      <c r="C31" s="45"/>
      <c r="D31" s="46"/>
      <c r="E31" s="46"/>
      <c r="F31" s="46"/>
      <c r="G31" s="47"/>
      <c r="H31" s="30"/>
    </row>
    <row r="32" spans="1:8" ht="16.2" thickBot="1">
      <c r="A32" s="48" t="s">
        <v>49</v>
      </c>
      <c r="B32" s="53">
        <v>4.5</v>
      </c>
      <c r="C32" s="50" t="s">
        <v>10</v>
      </c>
      <c r="D32" s="51"/>
      <c r="E32" s="51"/>
      <c r="F32" s="51"/>
      <c r="G32" s="52"/>
      <c r="H32" s="30"/>
    </row>
    <row r="33" spans="1:25" ht="14.4" customHeight="1">
      <c r="A33" s="38" t="s">
        <v>50</v>
      </c>
      <c r="B33" s="39" t="s">
        <v>51</v>
      </c>
      <c r="C33" s="39" t="s">
        <v>9</v>
      </c>
      <c r="D33" s="41">
        <v>37</v>
      </c>
      <c r="E33" s="41" t="s">
        <v>52</v>
      </c>
      <c r="F33" s="41">
        <v>5499</v>
      </c>
      <c r="G33" s="43">
        <f>F33*курс_доллара</f>
        <v>406761.02999999997</v>
      </c>
      <c r="H33" s="30"/>
    </row>
    <row r="34" spans="1:25" ht="15.6">
      <c r="A34" s="44" t="s">
        <v>53</v>
      </c>
      <c r="B34" s="45"/>
      <c r="C34" s="45"/>
      <c r="D34" s="46"/>
      <c r="E34" s="46"/>
      <c r="F34" s="46"/>
      <c r="G34" s="47"/>
      <c r="H34" s="30"/>
    </row>
    <row r="35" spans="1:25" ht="16.2" thickBot="1">
      <c r="A35" s="56" t="s">
        <v>54</v>
      </c>
      <c r="B35" s="53">
        <v>5.6</v>
      </c>
      <c r="C35" s="50" t="s">
        <v>10</v>
      </c>
      <c r="D35" s="51"/>
      <c r="E35" s="51"/>
      <c r="F35" s="51"/>
      <c r="G35" s="52"/>
      <c r="H35" s="30"/>
    </row>
    <row r="36" spans="1:25" ht="15.6">
      <c r="A36" s="38" t="s">
        <v>55</v>
      </c>
      <c r="B36" s="57">
        <v>7.5</v>
      </c>
      <c r="C36" s="57">
        <v>8</v>
      </c>
      <c r="D36" s="41">
        <v>45</v>
      </c>
      <c r="E36" s="41" t="s">
        <v>52</v>
      </c>
      <c r="F36" s="41">
        <v>6427</v>
      </c>
      <c r="G36" s="43">
        <f>F36*курс_доллара</f>
        <v>475405.19</v>
      </c>
      <c r="H36" s="30"/>
    </row>
    <row r="37" spans="1:25" ht="16.2" thickBot="1">
      <c r="A37" s="48" t="s">
        <v>56</v>
      </c>
      <c r="B37" s="53">
        <v>6.9</v>
      </c>
      <c r="C37" s="53">
        <v>10</v>
      </c>
      <c r="D37" s="51"/>
      <c r="E37" s="51"/>
      <c r="F37" s="51"/>
      <c r="G37" s="52"/>
      <c r="H37" s="30"/>
    </row>
    <row r="38" spans="1:25" ht="15.6">
      <c r="A38" s="38" t="s">
        <v>57</v>
      </c>
      <c r="B38" s="57">
        <v>10</v>
      </c>
      <c r="C38" s="57">
        <v>8</v>
      </c>
      <c r="D38" s="41">
        <v>55</v>
      </c>
      <c r="E38" s="41" t="s">
        <v>58</v>
      </c>
      <c r="F38" s="41">
        <v>9999</v>
      </c>
      <c r="G38" s="43">
        <f>F38*курс_доллара</f>
        <v>739626.03</v>
      </c>
      <c r="H38" s="30"/>
    </row>
    <row r="39" spans="1:25" ht="16.2" thickBot="1">
      <c r="A39" s="48" t="s">
        <v>59</v>
      </c>
      <c r="B39" s="53">
        <v>8.6999999999999993</v>
      </c>
      <c r="C39" s="53">
        <v>10</v>
      </c>
      <c r="D39" s="51"/>
      <c r="E39" s="51"/>
      <c r="F39" s="51"/>
      <c r="G39" s="52"/>
      <c r="H39" s="30"/>
    </row>
    <row r="40" spans="1:25" ht="15.6">
      <c r="A40" s="38" t="s">
        <v>60</v>
      </c>
      <c r="B40" s="57">
        <v>13</v>
      </c>
      <c r="C40" s="57">
        <v>8</v>
      </c>
      <c r="D40" s="41">
        <v>75</v>
      </c>
      <c r="E40" s="41" t="s">
        <v>61</v>
      </c>
      <c r="F40" s="41">
        <v>11427</v>
      </c>
      <c r="G40" s="43">
        <f>F40*курс_доллара</f>
        <v>845255.19</v>
      </c>
      <c r="H40" s="30"/>
    </row>
    <row r="41" spans="1:25" ht="16.2" thickBot="1">
      <c r="A41" s="48" t="s">
        <v>62</v>
      </c>
      <c r="B41" s="53">
        <v>12</v>
      </c>
      <c r="C41" s="53">
        <v>10</v>
      </c>
      <c r="D41" s="51"/>
      <c r="E41" s="51"/>
      <c r="F41" s="51"/>
      <c r="G41" s="52"/>
      <c r="H41" s="30"/>
    </row>
    <row r="42" spans="1:25" ht="16.2" thickBot="1">
      <c r="A42" s="58" t="s">
        <v>63</v>
      </c>
      <c r="B42" s="59"/>
      <c r="C42" s="59"/>
      <c r="D42" s="59"/>
      <c r="E42" s="59"/>
      <c r="F42" s="59"/>
      <c r="G42" s="59"/>
      <c r="H42" s="60"/>
    </row>
    <row r="43" spans="1:25" ht="16.2" thickBot="1">
      <c r="A43" s="61" t="s">
        <v>64</v>
      </c>
      <c r="B43" s="59"/>
      <c r="C43" s="59"/>
      <c r="D43" s="59"/>
      <c r="E43" s="59"/>
      <c r="F43" s="59"/>
      <c r="G43" s="59"/>
      <c r="H43" s="62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31.8" thickBot="1">
      <c r="A44" s="63" t="s">
        <v>2</v>
      </c>
      <c r="B44" s="63" t="s">
        <v>3</v>
      </c>
      <c r="C44" s="63" t="s">
        <v>4</v>
      </c>
      <c r="D44" s="64" t="s">
        <v>65</v>
      </c>
      <c r="E44" s="65" t="s">
        <v>66</v>
      </c>
      <c r="F44" s="24" t="s">
        <v>6</v>
      </c>
      <c r="G44" s="63" t="s">
        <v>7</v>
      </c>
      <c r="H44" s="63" t="s">
        <v>8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6.2" thickBot="1">
      <c r="A45" s="66" t="s">
        <v>67</v>
      </c>
      <c r="B45" s="67">
        <v>43862</v>
      </c>
      <c r="C45" s="68">
        <v>8</v>
      </c>
      <c r="D45" s="69" t="s">
        <v>68</v>
      </c>
      <c r="E45" s="70">
        <v>350</v>
      </c>
      <c r="F45" s="71" t="s">
        <v>69</v>
      </c>
      <c r="G45" s="72">
        <v>2937</v>
      </c>
      <c r="H45" s="73">
        <f>G45*курс_доллара</f>
        <v>217249.88999999998</v>
      </c>
    </row>
    <row r="46" spans="1:25" ht="16.2" thickBot="1">
      <c r="A46" s="74" t="s">
        <v>70</v>
      </c>
      <c r="B46" s="75" t="s">
        <v>71</v>
      </c>
      <c r="C46" s="76">
        <v>10</v>
      </c>
      <c r="D46" s="77"/>
      <c r="E46" s="78">
        <v>350</v>
      </c>
      <c r="F46" s="79" t="s">
        <v>69</v>
      </c>
      <c r="G46" s="80">
        <v>2937</v>
      </c>
      <c r="H46" s="73">
        <f>G46*курс_доллара</f>
        <v>217249.88999999998</v>
      </c>
    </row>
    <row r="47" spans="1:25" ht="16.2" thickBot="1">
      <c r="A47" s="74" t="s">
        <v>72</v>
      </c>
      <c r="B47" s="81" t="s">
        <v>73</v>
      </c>
      <c r="C47" s="76">
        <v>13</v>
      </c>
      <c r="D47" s="77"/>
      <c r="E47" s="78">
        <v>350</v>
      </c>
      <c r="F47" s="82" t="s">
        <v>69</v>
      </c>
      <c r="G47" s="80">
        <v>2937</v>
      </c>
      <c r="H47" s="73">
        <f>G47*курс_доллара</f>
        <v>217249.88999999998</v>
      </c>
    </row>
    <row r="48" spans="1:25" ht="16.2" thickBot="1">
      <c r="A48" s="74" t="s">
        <v>74</v>
      </c>
      <c r="B48" s="83">
        <v>43862</v>
      </c>
      <c r="C48" s="76">
        <v>8</v>
      </c>
      <c r="D48" s="77"/>
      <c r="E48" s="78">
        <v>350</v>
      </c>
      <c r="F48" s="82" t="s">
        <v>69</v>
      </c>
      <c r="G48" s="80">
        <v>4375</v>
      </c>
      <c r="H48" s="73">
        <f>G48*курс_доллара</f>
        <v>323618.75</v>
      </c>
    </row>
    <row r="49" spans="1:8" ht="16.2" thickBot="1">
      <c r="A49" s="74" t="s">
        <v>75</v>
      </c>
      <c r="B49" s="75" t="s">
        <v>71</v>
      </c>
      <c r="C49" s="76">
        <v>10</v>
      </c>
      <c r="D49" s="77"/>
      <c r="E49" s="78">
        <v>350</v>
      </c>
      <c r="F49" s="82" t="s">
        <v>69</v>
      </c>
      <c r="G49" s="80">
        <v>4375</v>
      </c>
      <c r="H49" s="73">
        <f>G49*курс_доллара</f>
        <v>323618.75</v>
      </c>
    </row>
    <row r="50" spans="1:8" ht="16.2" thickBot="1">
      <c r="A50" s="84" t="s">
        <v>76</v>
      </c>
      <c r="B50" s="85" t="s">
        <v>73</v>
      </c>
      <c r="C50" s="86">
        <v>13</v>
      </c>
      <c r="D50" s="87"/>
      <c r="E50" s="88">
        <v>350</v>
      </c>
      <c r="F50" s="89" t="s">
        <v>69</v>
      </c>
      <c r="G50" s="90">
        <v>4375</v>
      </c>
      <c r="H50" s="73">
        <f>G50*курс_доллара</f>
        <v>323618.75</v>
      </c>
    </row>
    <row r="51" spans="1:8" ht="16.2" thickBot="1">
      <c r="A51" s="66" t="s">
        <v>77</v>
      </c>
      <c r="B51" s="91" t="s">
        <v>12</v>
      </c>
      <c r="C51" s="92">
        <v>8</v>
      </c>
      <c r="D51" s="93" t="s">
        <v>78</v>
      </c>
      <c r="E51" s="76">
        <v>500</v>
      </c>
      <c r="F51" s="94" t="s">
        <v>79</v>
      </c>
      <c r="G51" s="95">
        <v>4650</v>
      </c>
      <c r="H51" s="73">
        <f>G51*курс_доллара</f>
        <v>343960.5</v>
      </c>
    </row>
    <row r="52" spans="1:8" ht="16.2" thickBot="1">
      <c r="A52" s="74" t="s">
        <v>80</v>
      </c>
      <c r="B52" s="81" t="s">
        <v>81</v>
      </c>
      <c r="C52" s="75">
        <v>10</v>
      </c>
      <c r="D52" s="96"/>
      <c r="E52" s="76">
        <v>500</v>
      </c>
      <c r="F52" s="94" t="s">
        <v>79</v>
      </c>
      <c r="G52" s="95">
        <v>4650</v>
      </c>
      <c r="H52" s="73">
        <f>G52*курс_доллара</f>
        <v>343960.5</v>
      </c>
    </row>
    <row r="53" spans="1:8" ht="16.2" thickBot="1">
      <c r="A53" s="74" t="s">
        <v>82</v>
      </c>
      <c r="B53" s="81" t="s">
        <v>11</v>
      </c>
      <c r="C53" s="75">
        <v>13</v>
      </c>
      <c r="D53" s="96"/>
      <c r="E53" s="76">
        <v>500</v>
      </c>
      <c r="F53" s="94" t="s">
        <v>79</v>
      </c>
      <c r="G53" s="95">
        <v>4650</v>
      </c>
      <c r="H53" s="73">
        <f>G53*курс_доллара</f>
        <v>343960.5</v>
      </c>
    </row>
    <row r="54" spans="1:8" ht="16.2" thickBot="1">
      <c r="A54" s="74" t="s">
        <v>83</v>
      </c>
      <c r="B54" s="81" t="s">
        <v>12</v>
      </c>
      <c r="C54" s="75">
        <v>8</v>
      </c>
      <c r="D54" s="96"/>
      <c r="E54" s="76">
        <v>500</v>
      </c>
      <c r="F54" s="94" t="s">
        <v>79</v>
      </c>
      <c r="G54" s="95">
        <v>6462</v>
      </c>
      <c r="H54" s="73">
        <f>G54*курс_доллара</f>
        <v>477994.14</v>
      </c>
    </row>
    <row r="55" spans="1:8" ht="16.2" thickBot="1">
      <c r="A55" s="97" t="s">
        <v>84</v>
      </c>
      <c r="B55" s="81" t="s">
        <v>81</v>
      </c>
      <c r="C55" s="75">
        <v>10</v>
      </c>
      <c r="D55" s="96"/>
      <c r="E55" s="76">
        <v>500</v>
      </c>
      <c r="F55" s="94" t="s">
        <v>79</v>
      </c>
      <c r="G55" s="95">
        <v>6462</v>
      </c>
      <c r="H55" s="73">
        <f>G55*курс_доллара</f>
        <v>477994.14</v>
      </c>
    </row>
    <row r="56" spans="1:8" ht="16.2" thickBot="1">
      <c r="A56" s="84" t="s">
        <v>85</v>
      </c>
      <c r="B56" s="85" t="s">
        <v>11</v>
      </c>
      <c r="C56" s="98">
        <v>13</v>
      </c>
      <c r="D56" s="99"/>
      <c r="E56" s="86">
        <v>500</v>
      </c>
      <c r="F56" s="100" t="s">
        <v>79</v>
      </c>
      <c r="G56" s="101">
        <v>6462</v>
      </c>
      <c r="H56" s="73">
        <f>G56*курс_доллара</f>
        <v>477994.14</v>
      </c>
    </row>
    <row r="57" spans="1:8" ht="16.2" thickBot="1">
      <c r="A57" s="66" t="s">
        <v>86</v>
      </c>
      <c r="B57" s="91" t="s">
        <v>13</v>
      </c>
      <c r="C57" s="92">
        <v>8</v>
      </c>
      <c r="D57" s="93" t="s">
        <v>87</v>
      </c>
      <c r="E57" s="68">
        <v>550</v>
      </c>
      <c r="F57" s="71" t="s">
        <v>79</v>
      </c>
      <c r="G57" s="102">
        <v>4750</v>
      </c>
      <c r="H57" s="73">
        <f>G57*курс_доллара</f>
        <v>351357.5</v>
      </c>
    </row>
    <row r="58" spans="1:8" ht="16.2" thickBot="1">
      <c r="A58" s="74" t="s">
        <v>88</v>
      </c>
      <c r="B58" s="81" t="s">
        <v>89</v>
      </c>
      <c r="C58" s="75">
        <v>10</v>
      </c>
      <c r="D58" s="96"/>
      <c r="E58" s="76">
        <v>550</v>
      </c>
      <c r="F58" s="94" t="s">
        <v>79</v>
      </c>
      <c r="G58" s="95">
        <v>4750</v>
      </c>
      <c r="H58" s="73">
        <f>G58*курс_доллара</f>
        <v>351357.5</v>
      </c>
    </row>
    <row r="59" spans="1:8" ht="16.2" thickBot="1">
      <c r="A59" s="74" t="s">
        <v>90</v>
      </c>
      <c r="B59" s="81" t="s">
        <v>12</v>
      </c>
      <c r="C59" s="75">
        <v>13</v>
      </c>
      <c r="D59" s="96"/>
      <c r="E59" s="76">
        <v>550</v>
      </c>
      <c r="F59" s="94" t="s">
        <v>79</v>
      </c>
      <c r="G59" s="95">
        <v>4750</v>
      </c>
      <c r="H59" s="73">
        <f>G59*курс_доллара</f>
        <v>351357.5</v>
      </c>
    </row>
    <row r="60" spans="1:8" ht="16.2" thickBot="1">
      <c r="A60" s="74" t="s">
        <v>91</v>
      </c>
      <c r="B60" s="81" t="s">
        <v>13</v>
      </c>
      <c r="C60" s="75">
        <v>8</v>
      </c>
      <c r="D60" s="96"/>
      <c r="E60" s="76">
        <v>550</v>
      </c>
      <c r="F60" s="94" t="s">
        <v>79</v>
      </c>
      <c r="G60" s="95">
        <v>6675</v>
      </c>
      <c r="H60" s="73">
        <f>G60*курс_доллара</f>
        <v>493749.75</v>
      </c>
    </row>
    <row r="61" spans="1:8" ht="16.2" thickBot="1">
      <c r="A61" s="74" t="s">
        <v>92</v>
      </c>
      <c r="B61" s="81" t="s">
        <v>89</v>
      </c>
      <c r="C61" s="75">
        <v>10</v>
      </c>
      <c r="D61" s="96"/>
      <c r="E61" s="76">
        <v>550</v>
      </c>
      <c r="F61" s="94" t="s">
        <v>79</v>
      </c>
      <c r="G61" s="95">
        <v>6675</v>
      </c>
      <c r="H61" s="73">
        <f>G61*курс_доллара</f>
        <v>493749.75</v>
      </c>
    </row>
    <row r="62" spans="1:8" ht="16.2" thickBot="1">
      <c r="A62" s="84" t="s">
        <v>93</v>
      </c>
      <c r="B62" s="85" t="s">
        <v>12</v>
      </c>
      <c r="C62" s="98">
        <v>13</v>
      </c>
      <c r="D62" s="99"/>
      <c r="E62" s="86">
        <v>550</v>
      </c>
      <c r="F62" s="100" t="s">
        <v>79</v>
      </c>
      <c r="G62" s="101">
        <v>6675</v>
      </c>
      <c r="H62" s="73">
        <f>G62*курс_доллара</f>
        <v>493749.75</v>
      </c>
    </row>
    <row r="63" spans="1:8" ht="16.2" thickBot="1">
      <c r="A63" s="66" t="s">
        <v>94</v>
      </c>
      <c r="B63" s="91" t="s">
        <v>14</v>
      </c>
      <c r="C63" s="92">
        <v>8</v>
      </c>
      <c r="D63" s="93" t="s">
        <v>95</v>
      </c>
      <c r="E63" s="68">
        <v>600</v>
      </c>
      <c r="F63" s="71" t="s">
        <v>96</v>
      </c>
      <c r="G63" s="102">
        <v>5750</v>
      </c>
      <c r="H63" s="73">
        <f>G63*курс_доллара</f>
        <v>425327.5</v>
      </c>
    </row>
    <row r="64" spans="1:8" ht="16.2" thickBot="1">
      <c r="A64" s="74" t="s">
        <v>97</v>
      </c>
      <c r="B64" s="81" t="s">
        <v>98</v>
      </c>
      <c r="C64" s="75">
        <v>10</v>
      </c>
      <c r="D64" s="96"/>
      <c r="E64" s="76">
        <v>600</v>
      </c>
      <c r="F64" s="94" t="s">
        <v>96</v>
      </c>
      <c r="G64" s="95">
        <v>5750</v>
      </c>
      <c r="H64" s="73">
        <f>G64*курс_доллара</f>
        <v>425327.5</v>
      </c>
    </row>
    <row r="65" spans="1:8" ht="16.2" thickBot="1">
      <c r="A65" s="74" t="s">
        <v>99</v>
      </c>
      <c r="B65" s="81" t="s">
        <v>100</v>
      </c>
      <c r="C65" s="75">
        <v>13</v>
      </c>
      <c r="D65" s="96"/>
      <c r="E65" s="76">
        <v>600</v>
      </c>
      <c r="F65" s="94" t="s">
        <v>96</v>
      </c>
      <c r="G65" s="95">
        <v>5750</v>
      </c>
      <c r="H65" s="73">
        <f>G65*курс_доллара</f>
        <v>425327.5</v>
      </c>
    </row>
    <row r="66" spans="1:8" ht="16.2" thickBot="1">
      <c r="A66" s="74" t="s">
        <v>101</v>
      </c>
      <c r="B66" s="81" t="s">
        <v>14</v>
      </c>
      <c r="C66" s="75">
        <v>8</v>
      </c>
      <c r="D66" s="96"/>
      <c r="E66" s="76">
        <v>600</v>
      </c>
      <c r="F66" s="94" t="s">
        <v>96</v>
      </c>
      <c r="G66" s="95">
        <v>7900</v>
      </c>
      <c r="H66" s="73">
        <f>G66*курс_доллара</f>
        <v>584363</v>
      </c>
    </row>
    <row r="67" spans="1:8" ht="16.2" thickBot="1">
      <c r="A67" s="74" t="s">
        <v>102</v>
      </c>
      <c r="B67" s="81" t="s">
        <v>98</v>
      </c>
      <c r="C67" s="75">
        <v>10</v>
      </c>
      <c r="D67" s="96"/>
      <c r="E67" s="76">
        <v>600</v>
      </c>
      <c r="F67" s="94" t="s">
        <v>96</v>
      </c>
      <c r="G67" s="95">
        <v>7900</v>
      </c>
      <c r="H67" s="73">
        <f>G67*курс_доллара</f>
        <v>584363</v>
      </c>
    </row>
    <row r="68" spans="1:8" ht="16.2" thickBot="1">
      <c r="A68" s="84" t="s">
        <v>103</v>
      </c>
      <c r="B68" s="85" t="s">
        <v>100</v>
      </c>
      <c r="C68" s="98">
        <v>13</v>
      </c>
      <c r="D68" s="99"/>
      <c r="E68" s="86">
        <v>600</v>
      </c>
      <c r="F68" s="100" t="s">
        <v>96</v>
      </c>
      <c r="G68" s="101">
        <v>7900</v>
      </c>
      <c r="H68" s="73">
        <f>G68*курс_доллара</f>
        <v>584363</v>
      </c>
    </row>
    <row r="69" spans="1:8" ht="16.2" thickBot="1">
      <c r="A69" s="66" t="s">
        <v>104</v>
      </c>
      <c r="B69" s="91" t="s">
        <v>15</v>
      </c>
      <c r="C69" s="92">
        <v>8</v>
      </c>
      <c r="D69" s="93" t="s">
        <v>105</v>
      </c>
      <c r="E69" s="68">
        <v>650</v>
      </c>
      <c r="F69" s="71" t="s">
        <v>106</v>
      </c>
      <c r="G69" s="102">
        <v>5812</v>
      </c>
      <c r="H69" s="73">
        <f>G69*курс_доллара</f>
        <v>429913.64</v>
      </c>
    </row>
    <row r="70" spans="1:8" ht="16.2" thickBot="1">
      <c r="A70" s="74" t="s">
        <v>107</v>
      </c>
      <c r="B70" s="81" t="s">
        <v>108</v>
      </c>
      <c r="C70" s="75">
        <v>10</v>
      </c>
      <c r="D70" s="96"/>
      <c r="E70" s="76">
        <v>650</v>
      </c>
      <c r="F70" s="94" t="s">
        <v>106</v>
      </c>
      <c r="G70" s="95">
        <v>5812</v>
      </c>
      <c r="H70" s="73">
        <f>G70*курс_доллара</f>
        <v>429913.64</v>
      </c>
    </row>
    <row r="71" spans="1:8" ht="16.2" thickBot="1">
      <c r="A71" s="74" t="s">
        <v>109</v>
      </c>
      <c r="B71" s="81" t="s">
        <v>98</v>
      </c>
      <c r="C71" s="75">
        <v>13</v>
      </c>
      <c r="D71" s="96"/>
      <c r="E71" s="76">
        <v>650</v>
      </c>
      <c r="F71" s="94" t="s">
        <v>106</v>
      </c>
      <c r="G71" s="95">
        <v>5812</v>
      </c>
      <c r="H71" s="73">
        <f>G71*курс_доллара</f>
        <v>429913.64</v>
      </c>
    </row>
    <row r="72" spans="1:8" ht="16.2" thickBot="1">
      <c r="A72" s="74" t="s">
        <v>110</v>
      </c>
      <c r="B72" s="81" t="s">
        <v>15</v>
      </c>
      <c r="C72" s="75">
        <v>8</v>
      </c>
      <c r="D72" s="96"/>
      <c r="E72" s="76">
        <v>650</v>
      </c>
      <c r="F72" s="94" t="s">
        <v>106</v>
      </c>
      <c r="G72" s="95">
        <v>8375</v>
      </c>
      <c r="H72" s="73">
        <f>G72*курс_доллара</f>
        <v>619498.75</v>
      </c>
    </row>
    <row r="73" spans="1:8" ht="16.2" thickBot="1">
      <c r="A73" s="84" t="s">
        <v>111</v>
      </c>
      <c r="B73" s="85" t="s">
        <v>108</v>
      </c>
      <c r="C73" s="98">
        <v>10</v>
      </c>
      <c r="D73" s="99"/>
      <c r="E73" s="86">
        <v>650</v>
      </c>
      <c r="F73" s="100" t="s">
        <v>106</v>
      </c>
      <c r="G73" s="101">
        <v>8375</v>
      </c>
      <c r="H73" s="73">
        <f>G73*курс_доллара</f>
        <v>619498.75</v>
      </c>
    </row>
    <row r="74" spans="1:8" ht="16.2" thickBot="1">
      <c r="A74" s="66" t="s">
        <v>112</v>
      </c>
      <c r="B74" s="91" t="s">
        <v>17</v>
      </c>
      <c r="C74" s="92">
        <v>8</v>
      </c>
      <c r="D74" s="93" t="s">
        <v>113</v>
      </c>
      <c r="E74" s="68">
        <v>1000</v>
      </c>
      <c r="F74" s="71" t="s">
        <v>114</v>
      </c>
      <c r="G74" s="102">
        <v>7312</v>
      </c>
      <c r="H74" s="73">
        <f>G74*курс_доллара</f>
        <v>540868.64</v>
      </c>
    </row>
    <row r="75" spans="1:8" ht="16.2" thickBot="1">
      <c r="A75" s="74" t="s">
        <v>115</v>
      </c>
      <c r="B75" s="103" t="s">
        <v>116</v>
      </c>
      <c r="C75" s="75">
        <v>10</v>
      </c>
      <c r="D75" s="96"/>
      <c r="E75" s="76">
        <v>1000</v>
      </c>
      <c r="F75" s="94" t="s">
        <v>114</v>
      </c>
      <c r="G75" s="95">
        <v>7312</v>
      </c>
      <c r="H75" s="73">
        <f>G75*курс_доллара</f>
        <v>540868.64</v>
      </c>
    </row>
    <row r="76" spans="1:8" ht="16.2" thickBot="1">
      <c r="A76" s="74" t="s">
        <v>117</v>
      </c>
      <c r="B76" s="103" t="s">
        <v>118</v>
      </c>
      <c r="C76" s="75">
        <v>13</v>
      </c>
      <c r="D76" s="96"/>
      <c r="E76" s="76">
        <v>1000</v>
      </c>
      <c r="F76" s="94" t="s">
        <v>114</v>
      </c>
      <c r="G76" s="95">
        <v>7312</v>
      </c>
      <c r="H76" s="73">
        <f>G76*курс_доллара</f>
        <v>540868.64</v>
      </c>
    </row>
    <row r="77" spans="1:8" ht="16.2" thickBot="1">
      <c r="A77" s="74" t="s">
        <v>119</v>
      </c>
      <c r="B77" s="103" t="s">
        <v>17</v>
      </c>
      <c r="C77" s="75">
        <v>8</v>
      </c>
      <c r="D77" s="96"/>
      <c r="E77" s="76">
        <v>1000</v>
      </c>
      <c r="F77" s="94" t="s">
        <v>114</v>
      </c>
      <c r="G77" s="95">
        <v>10050</v>
      </c>
      <c r="H77" s="73">
        <f>G77*курс_доллара</f>
        <v>743398.5</v>
      </c>
    </row>
    <row r="78" spans="1:8" ht="16.2" thickBot="1">
      <c r="A78" s="74" t="s">
        <v>120</v>
      </c>
      <c r="B78" s="103" t="s">
        <v>116</v>
      </c>
      <c r="C78" s="75">
        <v>10</v>
      </c>
      <c r="D78" s="96"/>
      <c r="E78" s="76">
        <v>1000</v>
      </c>
      <c r="F78" s="94" t="s">
        <v>114</v>
      </c>
      <c r="G78" s="95">
        <v>10050</v>
      </c>
      <c r="H78" s="73">
        <f>G78*курс_доллара</f>
        <v>743398.5</v>
      </c>
    </row>
    <row r="79" spans="1:8" ht="16.2" thickBot="1">
      <c r="A79" s="84" t="s">
        <v>121</v>
      </c>
      <c r="B79" s="104" t="s">
        <v>118</v>
      </c>
      <c r="C79" s="98">
        <v>13</v>
      </c>
      <c r="D79" s="99"/>
      <c r="E79" s="86">
        <v>1000</v>
      </c>
      <c r="F79" s="100" t="s">
        <v>114</v>
      </c>
      <c r="G79" s="101">
        <v>10050</v>
      </c>
      <c r="H79" s="73">
        <f>G79*курс_доллара</f>
        <v>743398.5</v>
      </c>
    </row>
    <row r="80" spans="1:8" ht="16.2" thickBot="1">
      <c r="A80" s="66" t="s">
        <v>122</v>
      </c>
      <c r="B80" s="91" t="s">
        <v>123</v>
      </c>
      <c r="C80" s="92">
        <v>8</v>
      </c>
      <c r="D80" s="93" t="s">
        <v>124</v>
      </c>
      <c r="E80" s="68">
        <v>1050</v>
      </c>
      <c r="F80" s="71" t="s">
        <v>114</v>
      </c>
      <c r="G80" s="102">
        <v>7362</v>
      </c>
      <c r="H80" s="73">
        <f>G80*курс_доллара</f>
        <v>544567.14</v>
      </c>
    </row>
    <row r="81" spans="1:8" ht="16.2" thickBot="1">
      <c r="A81" s="74" t="s">
        <v>125</v>
      </c>
      <c r="B81" s="81" t="s">
        <v>126</v>
      </c>
      <c r="C81" s="75">
        <v>10</v>
      </c>
      <c r="D81" s="96"/>
      <c r="E81" s="76">
        <v>1050</v>
      </c>
      <c r="F81" s="94" t="s">
        <v>114</v>
      </c>
      <c r="G81" s="95">
        <v>7362</v>
      </c>
      <c r="H81" s="73">
        <f>G81*курс_доллара</f>
        <v>544567.14</v>
      </c>
    </row>
    <row r="82" spans="1:8" ht="16.2" thickBot="1">
      <c r="A82" s="74" t="s">
        <v>127</v>
      </c>
      <c r="B82" s="81" t="s">
        <v>128</v>
      </c>
      <c r="C82" s="75">
        <v>13</v>
      </c>
      <c r="D82" s="96"/>
      <c r="E82" s="76">
        <v>1050</v>
      </c>
      <c r="F82" s="94" t="s">
        <v>114</v>
      </c>
      <c r="G82" s="95">
        <v>7362</v>
      </c>
      <c r="H82" s="73">
        <f>G82*курс_доллара</f>
        <v>544567.14</v>
      </c>
    </row>
    <row r="83" spans="1:8" ht="16.2" thickBot="1">
      <c r="A83" s="74" t="s">
        <v>129</v>
      </c>
      <c r="B83" s="81" t="s">
        <v>123</v>
      </c>
      <c r="C83" s="75">
        <v>8</v>
      </c>
      <c r="D83" s="96"/>
      <c r="E83" s="76">
        <v>1050</v>
      </c>
      <c r="F83" s="94" t="s">
        <v>114</v>
      </c>
      <c r="G83" s="95">
        <v>10700</v>
      </c>
      <c r="H83" s="73">
        <f>G83*курс_доллара</f>
        <v>791479</v>
      </c>
    </row>
    <row r="84" spans="1:8" ht="16.2" thickBot="1">
      <c r="A84" s="74" t="s">
        <v>130</v>
      </c>
      <c r="B84" s="81" t="s">
        <v>126</v>
      </c>
      <c r="C84" s="75">
        <v>10</v>
      </c>
      <c r="D84" s="96"/>
      <c r="E84" s="76">
        <v>1050</v>
      </c>
      <c r="F84" s="94" t="s">
        <v>114</v>
      </c>
      <c r="G84" s="95">
        <v>10700</v>
      </c>
      <c r="H84" s="73">
        <f>G84*курс_доллара</f>
        <v>791479</v>
      </c>
    </row>
    <row r="85" spans="1:8" ht="16.2" thickBot="1">
      <c r="A85" s="84" t="s">
        <v>131</v>
      </c>
      <c r="B85" s="85" t="s">
        <v>128</v>
      </c>
      <c r="C85" s="98">
        <v>13</v>
      </c>
      <c r="D85" s="99"/>
      <c r="E85" s="86">
        <v>1050</v>
      </c>
      <c r="F85" s="100" t="s">
        <v>114</v>
      </c>
      <c r="G85" s="101">
        <v>10700</v>
      </c>
      <c r="H85" s="73">
        <f>G85*курс_доллара</f>
        <v>791479</v>
      </c>
    </row>
    <row r="86" spans="1:8" ht="16.2" thickBot="1">
      <c r="A86" s="66" t="s">
        <v>132</v>
      </c>
      <c r="B86" s="91" t="s">
        <v>133</v>
      </c>
      <c r="C86" s="92">
        <v>8</v>
      </c>
      <c r="D86" s="93" t="s">
        <v>134</v>
      </c>
      <c r="E86" s="68">
        <v>1150</v>
      </c>
      <c r="F86" s="71" t="s">
        <v>114</v>
      </c>
      <c r="G86" s="102">
        <v>10212</v>
      </c>
      <c r="H86" s="73">
        <f>G86*курс_доллара</f>
        <v>755381.64</v>
      </c>
    </row>
    <row r="87" spans="1:8" ht="16.2" thickBot="1">
      <c r="A87" s="74" t="s">
        <v>135</v>
      </c>
      <c r="B87" s="81" t="s">
        <v>136</v>
      </c>
      <c r="C87" s="75">
        <v>10</v>
      </c>
      <c r="D87" s="96"/>
      <c r="E87" s="76">
        <v>1150</v>
      </c>
      <c r="F87" s="94" t="s">
        <v>114</v>
      </c>
      <c r="G87" s="95">
        <v>10212</v>
      </c>
      <c r="H87" s="73">
        <f>G87*курс_доллара</f>
        <v>755381.64</v>
      </c>
    </row>
    <row r="88" spans="1:8" ht="16.2" thickBot="1">
      <c r="A88" s="74" t="s">
        <v>137</v>
      </c>
      <c r="B88" s="81" t="s">
        <v>123</v>
      </c>
      <c r="C88" s="75">
        <v>13</v>
      </c>
      <c r="D88" s="96"/>
      <c r="E88" s="76">
        <v>1150</v>
      </c>
      <c r="F88" s="94" t="s">
        <v>114</v>
      </c>
      <c r="G88" s="95">
        <v>10212</v>
      </c>
      <c r="H88" s="73">
        <f>G88*курс_доллара</f>
        <v>755381.64</v>
      </c>
    </row>
    <row r="89" spans="1:8" ht="16.2" thickBot="1">
      <c r="A89" s="74" t="s">
        <v>138</v>
      </c>
      <c r="B89" s="81" t="s">
        <v>133</v>
      </c>
      <c r="C89" s="75">
        <v>8</v>
      </c>
      <c r="D89" s="96"/>
      <c r="E89" s="76">
        <v>1150</v>
      </c>
      <c r="F89" s="94" t="s">
        <v>114</v>
      </c>
      <c r="G89" s="95">
        <v>14075</v>
      </c>
      <c r="H89" s="73">
        <f>G89*курс_доллара</f>
        <v>1041127.75</v>
      </c>
    </row>
    <row r="90" spans="1:8" ht="16.2" thickBot="1">
      <c r="A90" s="74" t="s">
        <v>139</v>
      </c>
      <c r="B90" s="81" t="s">
        <v>136</v>
      </c>
      <c r="C90" s="75">
        <v>10</v>
      </c>
      <c r="D90" s="96"/>
      <c r="E90" s="76">
        <v>1150</v>
      </c>
      <c r="F90" s="94" t="s">
        <v>114</v>
      </c>
      <c r="G90" s="95">
        <v>14075</v>
      </c>
      <c r="H90" s="73">
        <f>G90*курс_доллара</f>
        <v>1041127.75</v>
      </c>
    </row>
    <row r="91" spans="1:8" ht="16.2" thickBot="1">
      <c r="A91" s="84" t="s">
        <v>140</v>
      </c>
      <c r="B91" s="85" t="s">
        <v>123</v>
      </c>
      <c r="C91" s="98">
        <v>13</v>
      </c>
      <c r="D91" s="99"/>
      <c r="E91" s="86">
        <v>1150</v>
      </c>
      <c r="F91" s="100" t="s">
        <v>114</v>
      </c>
      <c r="G91" s="101">
        <v>14075</v>
      </c>
      <c r="H91" s="73">
        <f>G91*курс_доллара</f>
        <v>1041127.75</v>
      </c>
    </row>
    <row r="92" spans="1:8" ht="16.2" thickBot="1">
      <c r="A92" s="66" t="s">
        <v>141</v>
      </c>
      <c r="B92" s="91" t="s">
        <v>142</v>
      </c>
      <c r="C92" s="92">
        <v>8</v>
      </c>
      <c r="D92" s="93" t="s">
        <v>143</v>
      </c>
      <c r="E92" s="68">
        <v>1650</v>
      </c>
      <c r="F92" s="105" t="s">
        <v>144</v>
      </c>
      <c r="G92" s="102">
        <v>11762</v>
      </c>
      <c r="H92" s="73">
        <f>G92*курс_доллара</f>
        <v>870035.14</v>
      </c>
    </row>
    <row r="93" spans="1:8" ht="16.2" thickBot="1">
      <c r="A93" s="74" t="s">
        <v>145</v>
      </c>
      <c r="B93" s="81" t="s">
        <v>146</v>
      </c>
      <c r="C93" s="75">
        <v>10</v>
      </c>
      <c r="D93" s="96"/>
      <c r="E93" s="76">
        <v>1650</v>
      </c>
      <c r="F93" s="94" t="s">
        <v>144</v>
      </c>
      <c r="G93" s="95">
        <v>11762</v>
      </c>
      <c r="H93" s="73">
        <f>G93*курс_доллара</f>
        <v>870035.14</v>
      </c>
    </row>
    <row r="94" spans="1:8" ht="16.2" thickBot="1">
      <c r="A94" s="74" t="s">
        <v>147</v>
      </c>
      <c r="B94" s="81" t="s">
        <v>133</v>
      </c>
      <c r="C94" s="75">
        <v>13</v>
      </c>
      <c r="D94" s="96"/>
      <c r="E94" s="76">
        <v>1650</v>
      </c>
      <c r="F94" s="94" t="s">
        <v>144</v>
      </c>
      <c r="G94" s="95">
        <v>11762</v>
      </c>
      <c r="H94" s="73">
        <f>G94*курс_доллара</f>
        <v>870035.14</v>
      </c>
    </row>
    <row r="95" spans="1:8" ht="16.2" thickBot="1">
      <c r="A95" s="74" t="s">
        <v>148</v>
      </c>
      <c r="B95" s="103" t="s">
        <v>142</v>
      </c>
      <c r="C95" s="75">
        <v>8</v>
      </c>
      <c r="D95" s="96"/>
      <c r="E95" s="76">
        <v>1650</v>
      </c>
      <c r="F95" s="94" t="s">
        <v>144</v>
      </c>
      <c r="G95" s="95">
        <v>16488</v>
      </c>
      <c r="H95" s="73">
        <f>G95*курс_доллара</f>
        <v>1219617.3599999999</v>
      </c>
    </row>
    <row r="96" spans="1:8" ht="16.2" thickBot="1">
      <c r="A96" s="74" t="s">
        <v>149</v>
      </c>
      <c r="B96" s="81" t="s">
        <v>146</v>
      </c>
      <c r="C96" s="75">
        <v>10</v>
      </c>
      <c r="D96" s="96"/>
      <c r="E96" s="76">
        <v>1650</v>
      </c>
      <c r="F96" s="94" t="s">
        <v>144</v>
      </c>
      <c r="G96" s="95">
        <v>16488</v>
      </c>
      <c r="H96" s="73">
        <f>G96*курс_доллара</f>
        <v>1219617.3599999999</v>
      </c>
    </row>
    <row r="97" spans="1:25" ht="15" customHeight="1" thickBot="1">
      <c r="A97" s="84" t="s">
        <v>150</v>
      </c>
      <c r="B97" s="85" t="s">
        <v>133</v>
      </c>
      <c r="C97" s="98">
        <v>13</v>
      </c>
      <c r="D97" s="99"/>
      <c r="E97" s="86">
        <v>1650</v>
      </c>
      <c r="F97" s="100" t="s">
        <v>144</v>
      </c>
      <c r="G97" s="101">
        <v>16488</v>
      </c>
      <c r="H97" s="73">
        <f>G97*курс_доллара</f>
        <v>1219617.3599999999</v>
      </c>
    </row>
    <row r="98" spans="1:25" ht="16.2" thickBot="1">
      <c r="A98" s="106" t="s">
        <v>151</v>
      </c>
      <c r="B98" s="107" t="s">
        <v>152</v>
      </c>
      <c r="C98" s="92">
        <v>8</v>
      </c>
      <c r="D98" s="93" t="s">
        <v>153</v>
      </c>
      <c r="E98" s="68">
        <v>1800</v>
      </c>
      <c r="F98" s="105" t="s">
        <v>154</v>
      </c>
      <c r="G98" s="102">
        <v>15025</v>
      </c>
      <c r="H98" s="73">
        <f>G98*курс_доллара</f>
        <v>1111399.25</v>
      </c>
    </row>
    <row r="99" spans="1:25" ht="16.2" thickBot="1">
      <c r="A99" s="108" t="s">
        <v>155</v>
      </c>
      <c r="B99" s="109" t="s">
        <v>156</v>
      </c>
      <c r="C99" s="75">
        <v>10</v>
      </c>
      <c r="D99" s="96"/>
      <c r="E99" s="76">
        <v>1800</v>
      </c>
      <c r="F99" s="94" t="s">
        <v>154</v>
      </c>
      <c r="G99" s="95">
        <v>15025</v>
      </c>
      <c r="H99" s="73">
        <f>G99*курс_доллара</f>
        <v>1111399.25</v>
      </c>
    </row>
    <row r="100" spans="1:25" ht="16.2" thickBot="1">
      <c r="A100" s="108" t="s">
        <v>157</v>
      </c>
      <c r="B100" s="109" t="s">
        <v>142</v>
      </c>
      <c r="C100" s="75">
        <v>13</v>
      </c>
      <c r="D100" s="96"/>
      <c r="E100" s="76">
        <v>1800</v>
      </c>
      <c r="F100" s="94" t="s">
        <v>154</v>
      </c>
      <c r="G100" s="95">
        <v>15025</v>
      </c>
      <c r="H100" s="73">
        <f>G100*курс_доллара</f>
        <v>1111399.25</v>
      </c>
    </row>
    <row r="101" spans="1:25" ht="16.2" thickBot="1">
      <c r="A101" s="108" t="s">
        <v>158</v>
      </c>
      <c r="B101" s="110" t="s">
        <v>152</v>
      </c>
      <c r="C101" s="75">
        <v>8</v>
      </c>
      <c r="D101" s="96"/>
      <c r="E101" s="76">
        <v>1800</v>
      </c>
      <c r="F101" s="94" t="s">
        <v>154</v>
      </c>
      <c r="G101" s="95">
        <v>20950</v>
      </c>
      <c r="H101" s="73">
        <f>G101*курс_доллара</f>
        <v>1549671.5</v>
      </c>
    </row>
    <row r="102" spans="1:25" ht="16.2" thickBot="1">
      <c r="A102" s="111" t="s">
        <v>159</v>
      </c>
      <c r="B102" s="112" t="s">
        <v>156</v>
      </c>
      <c r="C102" s="113">
        <v>10</v>
      </c>
      <c r="D102" s="96"/>
      <c r="E102" s="114">
        <v>1800</v>
      </c>
      <c r="F102" s="115" t="s">
        <v>154</v>
      </c>
      <c r="G102" s="116">
        <v>20950</v>
      </c>
      <c r="H102" s="73">
        <f>G102*курс_доллара</f>
        <v>1549671.5</v>
      </c>
    </row>
    <row r="103" spans="1:25" ht="16.2" thickBot="1">
      <c r="A103" s="117" t="s">
        <v>160</v>
      </c>
      <c r="B103" s="118" t="s">
        <v>142</v>
      </c>
      <c r="C103" s="119">
        <v>13</v>
      </c>
      <c r="D103" s="99"/>
      <c r="E103" s="120">
        <v>1800</v>
      </c>
      <c r="F103" s="89" t="s">
        <v>154</v>
      </c>
      <c r="G103" s="121">
        <v>20950</v>
      </c>
      <c r="H103" s="73">
        <f>G103*курс_доллара</f>
        <v>1549671.5</v>
      </c>
    </row>
    <row r="104" spans="1:25" ht="16.2" thickBot="1">
      <c r="A104" s="26" t="s">
        <v>161</v>
      </c>
      <c r="B104" s="122"/>
      <c r="C104" s="122"/>
      <c r="D104" s="122"/>
      <c r="E104" s="122"/>
      <c r="F104" s="122"/>
      <c r="G104" s="122"/>
      <c r="H104" s="60"/>
    </row>
    <row r="105" spans="1:25" ht="31.8" thickBot="1">
      <c r="A105" s="63" t="s">
        <v>2</v>
      </c>
      <c r="B105" s="63" t="s">
        <v>3</v>
      </c>
      <c r="C105" s="63" t="s">
        <v>4</v>
      </c>
      <c r="D105" s="64" t="s">
        <v>65</v>
      </c>
      <c r="E105" s="65" t="s">
        <v>66</v>
      </c>
      <c r="F105" s="24" t="s">
        <v>6</v>
      </c>
      <c r="G105" s="63" t="s">
        <v>7</v>
      </c>
      <c r="H105" s="63" t="s">
        <v>8</v>
      </c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16.2" thickBot="1">
      <c r="A106" s="123" t="s">
        <v>162</v>
      </c>
      <c r="B106" s="124" t="s">
        <v>14</v>
      </c>
      <c r="C106" s="125">
        <v>8</v>
      </c>
      <c r="D106" s="93" t="s">
        <v>95</v>
      </c>
      <c r="E106" s="126">
        <v>600</v>
      </c>
      <c r="F106" s="127" t="s">
        <v>163</v>
      </c>
      <c r="G106" s="128">
        <v>5825</v>
      </c>
      <c r="H106" s="73">
        <f>G106*курс_доллара</f>
        <v>430875.25</v>
      </c>
    </row>
    <row r="107" spans="1:25" ht="16.2" thickBot="1">
      <c r="A107" s="129" t="s">
        <v>164</v>
      </c>
      <c r="B107" s="130" t="s">
        <v>14</v>
      </c>
      <c r="C107" s="131">
        <v>8</v>
      </c>
      <c r="D107" s="99"/>
      <c r="E107" s="132">
        <v>600</v>
      </c>
      <c r="F107" s="133" t="s">
        <v>163</v>
      </c>
      <c r="G107" s="134">
        <v>8012</v>
      </c>
      <c r="H107" s="73">
        <f>G107*курс_доллара</f>
        <v>592647.64</v>
      </c>
    </row>
    <row r="108" spans="1:25" ht="16.2" thickBot="1">
      <c r="A108" s="135" t="s">
        <v>165</v>
      </c>
      <c r="B108" s="136" t="s">
        <v>15</v>
      </c>
      <c r="C108" s="137">
        <v>8</v>
      </c>
      <c r="D108" s="138" t="s">
        <v>105</v>
      </c>
      <c r="E108" s="126">
        <v>650</v>
      </c>
      <c r="F108" s="127" t="s">
        <v>163</v>
      </c>
      <c r="G108" s="128">
        <v>6413</v>
      </c>
      <c r="H108" s="73">
        <f>G108*курс_доллара</f>
        <v>474369.61</v>
      </c>
    </row>
    <row r="109" spans="1:25" ht="16.2" thickBot="1">
      <c r="A109" s="139" t="s">
        <v>166</v>
      </c>
      <c r="B109" s="140" t="s">
        <v>15</v>
      </c>
      <c r="C109" s="141">
        <v>8</v>
      </c>
      <c r="D109" s="142"/>
      <c r="E109" s="132">
        <v>650</v>
      </c>
      <c r="F109" s="133" t="s">
        <v>163</v>
      </c>
      <c r="G109" s="134">
        <v>9037</v>
      </c>
      <c r="H109" s="73">
        <f>G109*курс_доллара</f>
        <v>668466.89</v>
      </c>
    </row>
    <row r="110" spans="1:25" ht="16.2" thickBot="1">
      <c r="A110" s="123" t="s">
        <v>167</v>
      </c>
      <c r="B110" s="124" t="s">
        <v>123</v>
      </c>
      <c r="C110" s="125">
        <v>8</v>
      </c>
      <c r="D110" s="93" t="s">
        <v>124</v>
      </c>
      <c r="E110" s="126">
        <v>1050</v>
      </c>
      <c r="F110" s="127" t="s">
        <v>168</v>
      </c>
      <c r="G110" s="128">
        <v>9650</v>
      </c>
      <c r="H110" s="73">
        <f>G110*курс_доллара</f>
        <v>713810.5</v>
      </c>
    </row>
    <row r="111" spans="1:25" ht="16.2" thickBot="1">
      <c r="A111" s="129" t="s">
        <v>169</v>
      </c>
      <c r="B111" s="130" t="s">
        <v>123</v>
      </c>
      <c r="C111" s="131">
        <v>8</v>
      </c>
      <c r="D111" s="99"/>
      <c r="E111" s="132">
        <v>1050</v>
      </c>
      <c r="F111" s="133" t="s">
        <v>168</v>
      </c>
      <c r="G111" s="134">
        <v>13013</v>
      </c>
      <c r="H111" s="73">
        <f>G111*курс_доллара</f>
        <v>962571.61</v>
      </c>
    </row>
    <row r="112" spans="1:25" ht="16.2" thickBot="1">
      <c r="A112" s="135" t="s">
        <v>170</v>
      </c>
      <c r="B112" s="136" t="s">
        <v>133</v>
      </c>
      <c r="C112" s="137">
        <v>8</v>
      </c>
      <c r="D112" s="138" t="s">
        <v>134</v>
      </c>
      <c r="E112" s="126">
        <v>1150</v>
      </c>
      <c r="F112" s="127" t="s">
        <v>171</v>
      </c>
      <c r="G112" s="128">
        <v>11375</v>
      </c>
      <c r="H112" s="73">
        <f>G112*курс_доллара</f>
        <v>841408.75</v>
      </c>
    </row>
    <row r="113" spans="1:8" ht="16.2" thickBot="1">
      <c r="A113" s="139" t="s">
        <v>172</v>
      </c>
      <c r="B113" s="140" t="s">
        <v>133</v>
      </c>
      <c r="C113" s="141">
        <v>8</v>
      </c>
      <c r="D113" s="142"/>
      <c r="E113" s="132">
        <v>1150</v>
      </c>
      <c r="F113" s="133" t="s">
        <v>171</v>
      </c>
      <c r="G113" s="134">
        <v>15237</v>
      </c>
      <c r="H113" s="73">
        <f>G113*курс_доллара</f>
        <v>1127080.8899999999</v>
      </c>
    </row>
    <row r="114" spans="1:8" ht="16.2" thickBot="1">
      <c r="A114" s="123" t="s">
        <v>173</v>
      </c>
      <c r="B114" s="124" t="s">
        <v>142</v>
      </c>
      <c r="C114" s="125">
        <v>8</v>
      </c>
      <c r="D114" s="93" t="s">
        <v>143</v>
      </c>
      <c r="E114" s="126">
        <v>1650</v>
      </c>
      <c r="F114" s="127" t="s">
        <v>174</v>
      </c>
      <c r="G114" s="128">
        <v>13775</v>
      </c>
      <c r="H114" s="73">
        <f>G114*курс_доллара</f>
        <v>1018936.75</v>
      </c>
    </row>
    <row r="115" spans="1:8" ht="16.2" thickBot="1">
      <c r="A115" s="129" t="s">
        <v>175</v>
      </c>
      <c r="B115" s="130" t="s">
        <v>142</v>
      </c>
      <c r="C115" s="131">
        <v>8</v>
      </c>
      <c r="D115" s="99"/>
      <c r="E115" s="132">
        <v>1650</v>
      </c>
      <c r="F115" s="133" t="s">
        <v>174</v>
      </c>
      <c r="G115" s="134">
        <v>18475</v>
      </c>
      <c r="H115" s="73">
        <f>G115*курс_доллара</f>
        <v>1366595.75</v>
      </c>
    </row>
    <row r="116" spans="1:8" ht="16.2" thickBot="1">
      <c r="A116" s="135" t="s">
        <v>176</v>
      </c>
      <c r="B116" s="136" t="s">
        <v>152</v>
      </c>
      <c r="C116" s="137">
        <v>8</v>
      </c>
      <c r="D116" s="138" t="s">
        <v>153</v>
      </c>
      <c r="E116" s="126">
        <v>1800</v>
      </c>
      <c r="F116" s="127" t="s">
        <v>177</v>
      </c>
      <c r="G116" s="128">
        <v>16713</v>
      </c>
      <c r="H116" s="73">
        <f>G116*курс_доллара</f>
        <v>1236260.6099999999</v>
      </c>
    </row>
    <row r="117" spans="1:8" ht="16.2" thickBot="1">
      <c r="A117" s="143" t="s">
        <v>178</v>
      </c>
      <c r="B117" s="144" t="s">
        <v>152</v>
      </c>
      <c r="C117" s="145">
        <v>8</v>
      </c>
      <c r="D117" s="96"/>
      <c r="E117" s="146">
        <v>1800</v>
      </c>
      <c r="F117" s="147" t="s">
        <v>177</v>
      </c>
      <c r="G117" s="148">
        <v>22638</v>
      </c>
      <c r="H117" s="73">
        <f>G117*курс_доллара</f>
        <v>1674532.8599999999</v>
      </c>
    </row>
    <row r="118" spans="1:8" ht="16.2" thickBot="1">
      <c r="A118" s="143" t="s">
        <v>179</v>
      </c>
      <c r="B118" s="144" t="s">
        <v>156</v>
      </c>
      <c r="C118" s="145">
        <v>12</v>
      </c>
      <c r="D118" s="96"/>
      <c r="E118" s="146">
        <v>1800</v>
      </c>
      <c r="F118" s="147" t="s">
        <v>177</v>
      </c>
      <c r="G118" s="148">
        <v>17638</v>
      </c>
      <c r="H118" s="73">
        <f>G118*курс_доллара</f>
        <v>1304682.8599999999</v>
      </c>
    </row>
    <row r="119" spans="1:8" ht="16.2" thickBot="1">
      <c r="A119" s="139" t="s">
        <v>180</v>
      </c>
      <c r="B119" s="140" t="s">
        <v>156</v>
      </c>
      <c r="C119" s="141">
        <v>12</v>
      </c>
      <c r="D119" s="142"/>
      <c r="E119" s="132">
        <v>1800</v>
      </c>
      <c r="F119" s="133" t="s">
        <v>177</v>
      </c>
      <c r="G119" s="134">
        <v>23263</v>
      </c>
      <c r="H119" s="73">
        <f>G119*курс_доллара</f>
        <v>1720764.1099999999</v>
      </c>
    </row>
    <row r="120" spans="1:8" ht="16.2" thickBot="1">
      <c r="A120" s="123" t="s">
        <v>181</v>
      </c>
      <c r="B120" s="124" t="s">
        <v>182</v>
      </c>
      <c r="C120" s="125">
        <v>8</v>
      </c>
      <c r="D120" s="93" t="s">
        <v>183</v>
      </c>
      <c r="E120" s="126">
        <v>1900</v>
      </c>
      <c r="F120" s="127" t="s">
        <v>184</v>
      </c>
      <c r="G120" s="128">
        <v>19588</v>
      </c>
      <c r="H120" s="73">
        <f>G120*курс_доллара</f>
        <v>1448924.3599999999</v>
      </c>
    </row>
    <row r="121" spans="1:8" ht="16.2" thickBot="1">
      <c r="A121" s="149" t="s">
        <v>185</v>
      </c>
      <c r="B121" s="144" t="s">
        <v>182</v>
      </c>
      <c r="C121" s="145">
        <v>8</v>
      </c>
      <c r="D121" s="96"/>
      <c r="E121" s="146">
        <v>1900</v>
      </c>
      <c r="F121" s="147" t="s">
        <v>184</v>
      </c>
      <c r="G121" s="148">
        <v>26900</v>
      </c>
      <c r="H121" s="73">
        <f>G121*курс_доллара</f>
        <v>1989793</v>
      </c>
    </row>
    <row r="122" spans="1:8" ht="16.2" thickBot="1">
      <c r="A122" s="149" t="s">
        <v>186</v>
      </c>
      <c r="B122" s="144" t="s">
        <v>187</v>
      </c>
      <c r="C122" s="145">
        <v>10</v>
      </c>
      <c r="D122" s="96"/>
      <c r="E122" s="146">
        <v>1900</v>
      </c>
      <c r="F122" s="147" t="s">
        <v>184</v>
      </c>
      <c r="G122" s="148">
        <v>17800</v>
      </c>
      <c r="H122" s="73">
        <f>G122*курс_доллара</f>
        <v>1316666</v>
      </c>
    </row>
    <row r="123" spans="1:8" ht="16.2" thickBot="1">
      <c r="A123" s="149" t="s">
        <v>188</v>
      </c>
      <c r="B123" s="144" t="s">
        <v>187</v>
      </c>
      <c r="C123" s="145">
        <v>10</v>
      </c>
      <c r="D123" s="96"/>
      <c r="E123" s="146">
        <v>1900</v>
      </c>
      <c r="F123" s="147" t="s">
        <v>184</v>
      </c>
      <c r="G123" s="148">
        <v>25125</v>
      </c>
      <c r="H123" s="73">
        <f>G123*курс_доллара</f>
        <v>1858496.25</v>
      </c>
    </row>
    <row r="124" spans="1:8" ht="16.2" thickBot="1">
      <c r="A124" s="149" t="s">
        <v>189</v>
      </c>
      <c r="B124" s="144" t="s">
        <v>190</v>
      </c>
      <c r="C124" s="145">
        <v>13</v>
      </c>
      <c r="D124" s="96"/>
      <c r="E124" s="146">
        <v>1900</v>
      </c>
      <c r="F124" s="147" t="s">
        <v>184</v>
      </c>
      <c r="G124" s="148">
        <v>18912</v>
      </c>
      <c r="H124" s="73">
        <f>G124*курс_доллара</f>
        <v>1398920.64</v>
      </c>
    </row>
    <row r="125" spans="1:8" ht="16.2" thickBot="1">
      <c r="A125" s="129" t="s">
        <v>191</v>
      </c>
      <c r="B125" s="130" t="s">
        <v>190</v>
      </c>
      <c r="C125" s="131">
        <v>13</v>
      </c>
      <c r="D125" s="99"/>
      <c r="E125" s="132">
        <v>1900</v>
      </c>
      <c r="F125" s="133" t="s">
        <v>184</v>
      </c>
      <c r="G125" s="134">
        <v>26275</v>
      </c>
      <c r="H125" s="73">
        <f>G125*курс_доллара</f>
        <v>1943561.75</v>
      </c>
    </row>
    <row r="126" spans="1:8" ht="16.2" thickBot="1">
      <c r="A126" s="135" t="s">
        <v>192</v>
      </c>
      <c r="B126" s="136" t="s">
        <v>193</v>
      </c>
      <c r="C126" s="137">
        <v>8</v>
      </c>
      <c r="D126" s="138" t="s">
        <v>194</v>
      </c>
      <c r="E126" s="126">
        <v>2400</v>
      </c>
      <c r="F126" s="127" t="s">
        <v>195</v>
      </c>
      <c r="G126" s="128">
        <v>27850</v>
      </c>
      <c r="H126" s="73">
        <f>G126*курс_доллара</f>
        <v>2060064.5</v>
      </c>
    </row>
    <row r="127" spans="1:8" ht="16.2" thickBot="1">
      <c r="A127" s="143" t="s">
        <v>196</v>
      </c>
      <c r="B127" s="144" t="s">
        <v>193</v>
      </c>
      <c r="C127" s="145">
        <v>8</v>
      </c>
      <c r="D127" s="96"/>
      <c r="E127" s="146">
        <v>2400</v>
      </c>
      <c r="F127" s="147" t="s">
        <v>195</v>
      </c>
      <c r="G127" s="148">
        <v>37625</v>
      </c>
      <c r="H127" s="73">
        <f>G127*курс_доллара</f>
        <v>2783121.25</v>
      </c>
    </row>
    <row r="128" spans="1:8" ht="16.2" thickBot="1">
      <c r="A128" s="143" t="s">
        <v>197</v>
      </c>
      <c r="B128" s="144" t="s">
        <v>182</v>
      </c>
      <c r="C128" s="145">
        <v>10</v>
      </c>
      <c r="D128" s="96"/>
      <c r="E128" s="146">
        <v>2400</v>
      </c>
      <c r="F128" s="147" t="s">
        <v>195</v>
      </c>
      <c r="G128" s="148">
        <v>25350</v>
      </c>
      <c r="H128" s="73">
        <f>G128*курс_доллара</f>
        <v>1875139.5</v>
      </c>
    </row>
    <row r="129" spans="1:8" ht="16.2" thickBot="1">
      <c r="A129" s="143" t="s">
        <v>198</v>
      </c>
      <c r="B129" s="144" t="s">
        <v>182</v>
      </c>
      <c r="C129" s="145">
        <v>10</v>
      </c>
      <c r="D129" s="96"/>
      <c r="E129" s="146">
        <v>2400</v>
      </c>
      <c r="F129" s="147" t="s">
        <v>195</v>
      </c>
      <c r="G129" s="148">
        <v>37075</v>
      </c>
      <c r="H129" s="73">
        <f>G129*курс_доллара</f>
        <v>2742437.75</v>
      </c>
    </row>
    <row r="130" spans="1:8" ht="16.2" thickBot="1">
      <c r="A130" s="143" t="s">
        <v>199</v>
      </c>
      <c r="B130" s="144" t="s">
        <v>187</v>
      </c>
      <c r="C130" s="145">
        <v>13</v>
      </c>
      <c r="D130" s="96"/>
      <c r="E130" s="146">
        <v>2400</v>
      </c>
      <c r="F130" s="147" t="s">
        <v>195</v>
      </c>
      <c r="G130" s="148">
        <v>32988</v>
      </c>
      <c r="H130" s="73">
        <f>G130*курс_доллара</f>
        <v>2440122.36</v>
      </c>
    </row>
    <row r="131" spans="1:8" ht="16.2" thickBot="1">
      <c r="A131" s="139" t="s">
        <v>200</v>
      </c>
      <c r="B131" s="140" t="s">
        <v>187</v>
      </c>
      <c r="C131" s="141">
        <v>13</v>
      </c>
      <c r="D131" s="142"/>
      <c r="E131" s="132">
        <v>2400</v>
      </c>
      <c r="F131" s="133" t="s">
        <v>195</v>
      </c>
      <c r="G131" s="134">
        <v>23238</v>
      </c>
      <c r="H131" s="73">
        <f>G131*курс_доллара</f>
        <v>1718914.8599999999</v>
      </c>
    </row>
    <row r="132" spans="1:8" ht="16.2" thickBot="1">
      <c r="A132" s="123" t="s">
        <v>201</v>
      </c>
      <c r="B132" s="124" t="s">
        <v>16</v>
      </c>
      <c r="C132" s="125">
        <v>8</v>
      </c>
      <c r="D132" s="93" t="s">
        <v>202</v>
      </c>
      <c r="E132" s="126">
        <v>2500</v>
      </c>
      <c r="F132" s="127" t="s">
        <v>195</v>
      </c>
      <c r="G132" s="150">
        <v>29312</v>
      </c>
      <c r="H132" s="73">
        <f>G132*курс_доллара</f>
        <v>2168208.64</v>
      </c>
    </row>
    <row r="133" spans="1:8" ht="16.2" thickBot="1">
      <c r="A133" s="149" t="s">
        <v>203</v>
      </c>
      <c r="B133" s="144" t="s">
        <v>193</v>
      </c>
      <c r="C133" s="145">
        <v>10</v>
      </c>
      <c r="D133" s="96"/>
      <c r="E133" s="146">
        <v>2500</v>
      </c>
      <c r="F133" s="147" t="s">
        <v>195</v>
      </c>
      <c r="G133" s="148">
        <v>28150</v>
      </c>
      <c r="H133" s="73">
        <f>G133*курс_доллара</f>
        <v>2082255.5</v>
      </c>
    </row>
    <row r="134" spans="1:8" ht="16.2" thickBot="1">
      <c r="A134" s="149" t="s">
        <v>204</v>
      </c>
      <c r="B134" s="144" t="s">
        <v>16</v>
      </c>
      <c r="C134" s="145">
        <v>8</v>
      </c>
      <c r="D134" s="96"/>
      <c r="E134" s="146">
        <v>2500</v>
      </c>
      <c r="F134" s="147" t="s">
        <v>195</v>
      </c>
      <c r="G134" s="148">
        <v>40787</v>
      </c>
      <c r="H134" s="73">
        <f>G134*курс_доллара</f>
        <v>3017014.39</v>
      </c>
    </row>
    <row r="135" spans="1:8" ht="16.2" thickBot="1">
      <c r="A135" s="149" t="s">
        <v>205</v>
      </c>
      <c r="B135" s="144" t="s">
        <v>193</v>
      </c>
      <c r="C135" s="145">
        <v>10</v>
      </c>
      <c r="D135" s="96"/>
      <c r="E135" s="146">
        <v>2500</v>
      </c>
      <c r="F135" s="147" t="s">
        <v>195</v>
      </c>
      <c r="G135" s="148">
        <v>39650</v>
      </c>
      <c r="H135" s="73">
        <f>G135*курс_доллара</f>
        <v>2932910.5</v>
      </c>
    </row>
    <row r="136" spans="1:8" ht="16.2" thickBot="1">
      <c r="A136" s="149" t="s">
        <v>206</v>
      </c>
      <c r="B136" s="144" t="s">
        <v>182</v>
      </c>
      <c r="C136" s="145">
        <v>13</v>
      </c>
      <c r="D136" s="96"/>
      <c r="E136" s="146">
        <v>2500</v>
      </c>
      <c r="F136" s="147" t="s">
        <v>195</v>
      </c>
      <c r="G136" s="148">
        <v>25487</v>
      </c>
      <c r="H136" s="73">
        <f>G136*курс_доллара</f>
        <v>1885273.39</v>
      </c>
    </row>
    <row r="137" spans="1:8" ht="16.2" thickBot="1">
      <c r="A137" s="129" t="s">
        <v>207</v>
      </c>
      <c r="B137" s="130" t="s">
        <v>182</v>
      </c>
      <c r="C137" s="131">
        <v>13</v>
      </c>
      <c r="D137" s="99"/>
      <c r="E137" s="132">
        <v>2500</v>
      </c>
      <c r="F137" s="133" t="s">
        <v>195</v>
      </c>
      <c r="G137" s="134">
        <v>39987</v>
      </c>
      <c r="H137" s="73">
        <f>G137*курс_доллара</f>
        <v>2957838.39</v>
      </c>
    </row>
    <row r="138" spans="1:8" ht="16.2" thickBot="1">
      <c r="A138" s="135" t="s">
        <v>208</v>
      </c>
      <c r="B138" s="136" t="s">
        <v>209</v>
      </c>
      <c r="C138" s="137">
        <v>8</v>
      </c>
      <c r="D138" s="138" t="s">
        <v>210</v>
      </c>
      <c r="E138" s="126">
        <v>3000</v>
      </c>
      <c r="F138" s="127" t="s">
        <v>211</v>
      </c>
      <c r="G138" s="128">
        <v>37275</v>
      </c>
      <c r="H138" s="73">
        <f>G138*курс_доллара</f>
        <v>2757231.75</v>
      </c>
    </row>
    <row r="139" spans="1:8" ht="16.2" thickBot="1">
      <c r="A139" s="143" t="s">
        <v>212</v>
      </c>
      <c r="B139" s="144" t="s">
        <v>213</v>
      </c>
      <c r="C139" s="145">
        <v>10</v>
      </c>
      <c r="D139" s="96"/>
      <c r="E139" s="146">
        <v>3000</v>
      </c>
      <c r="F139" s="147" t="s">
        <v>211</v>
      </c>
      <c r="G139" s="148">
        <v>32775</v>
      </c>
      <c r="H139" s="73">
        <f>G139*курс_доллара</f>
        <v>2424366.75</v>
      </c>
    </row>
    <row r="140" spans="1:8" ht="16.2" thickBot="1">
      <c r="A140" s="143" t="s">
        <v>214</v>
      </c>
      <c r="B140" s="144" t="s">
        <v>193</v>
      </c>
      <c r="C140" s="145">
        <v>13</v>
      </c>
      <c r="D140" s="96"/>
      <c r="E140" s="146">
        <v>3000</v>
      </c>
      <c r="F140" s="147" t="s">
        <v>211</v>
      </c>
      <c r="G140" s="148">
        <v>31525</v>
      </c>
      <c r="H140" s="73">
        <f>G140*курс_доллара</f>
        <v>2331904.25</v>
      </c>
    </row>
    <row r="141" spans="1:8" ht="16.2" thickBot="1">
      <c r="A141" s="143" t="s">
        <v>215</v>
      </c>
      <c r="B141" s="144" t="s">
        <v>209</v>
      </c>
      <c r="C141" s="145">
        <v>8</v>
      </c>
      <c r="D141" s="96"/>
      <c r="E141" s="146">
        <v>3000</v>
      </c>
      <c r="F141" s="147" t="s">
        <v>211</v>
      </c>
      <c r="G141" s="148">
        <v>53800</v>
      </c>
      <c r="H141" s="73">
        <f>G141*курс_доллара</f>
        <v>3979586</v>
      </c>
    </row>
    <row r="142" spans="1:8" ht="16.2" thickBot="1">
      <c r="A142" s="143" t="s">
        <v>216</v>
      </c>
      <c r="B142" s="144" t="s">
        <v>213</v>
      </c>
      <c r="C142" s="145">
        <v>10</v>
      </c>
      <c r="D142" s="96"/>
      <c r="E142" s="146">
        <v>3000</v>
      </c>
      <c r="F142" s="147" t="s">
        <v>211</v>
      </c>
      <c r="G142" s="148">
        <v>49287</v>
      </c>
      <c r="H142" s="73">
        <f>G142*курс_доллара</f>
        <v>3645759.39</v>
      </c>
    </row>
    <row r="143" spans="1:8" ht="16.2" thickBot="1">
      <c r="A143" s="139" t="s">
        <v>217</v>
      </c>
      <c r="B143" s="140" t="s">
        <v>193</v>
      </c>
      <c r="C143" s="141">
        <v>13</v>
      </c>
      <c r="D143" s="142"/>
      <c r="E143" s="132">
        <v>3000</v>
      </c>
      <c r="F143" s="133" t="s">
        <v>211</v>
      </c>
      <c r="G143" s="134">
        <v>48062</v>
      </c>
      <c r="H143" s="73">
        <f>G143*курс_доллара</f>
        <v>3555146.14</v>
      </c>
    </row>
    <row r="144" spans="1:8" ht="16.2" thickBot="1">
      <c r="A144" s="123" t="s">
        <v>218</v>
      </c>
      <c r="B144" s="124" t="s">
        <v>18</v>
      </c>
      <c r="C144" s="125">
        <v>8</v>
      </c>
      <c r="D144" s="93" t="s">
        <v>219</v>
      </c>
      <c r="E144" s="126">
        <v>3400</v>
      </c>
      <c r="F144" s="127" t="s">
        <v>211</v>
      </c>
      <c r="G144" s="128">
        <v>48425</v>
      </c>
      <c r="H144" s="73">
        <f>G144*курс_доллара</f>
        <v>3581997.25</v>
      </c>
    </row>
    <row r="145" spans="1:8" ht="16.2" thickBot="1">
      <c r="A145" s="149" t="s">
        <v>220</v>
      </c>
      <c r="B145" s="144" t="s">
        <v>18</v>
      </c>
      <c r="C145" s="145">
        <v>8</v>
      </c>
      <c r="D145" s="96"/>
      <c r="E145" s="146">
        <v>3400</v>
      </c>
      <c r="F145" s="147" t="s">
        <v>211</v>
      </c>
      <c r="G145" s="148">
        <v>65112</v>
      </c>
      <c r="H145" s="73">
        <f>G145*курс_доллара</f>
        <v>4816334.6399999997</v>
      </c>
    </row>
    <row r="146" spans="1:8" ht="16.2" thickBot="1">
      <c r="A146" s="149" t="s">
        <v>221</v>
      </c>
      <c r="B146" s="144" t="s">
        <v>222</v>
      </c>
      <c r="C146" s="145">
        <v>13</v>
      </c>
      <c r="D146" s="96"/>
      <c r="E146" s="146">
        <v>3400</v>
      </c>
      <c r="F146" s="147" t="s">
        <v>211</v>
      </c>
      <c r="G146" s="148">
        <v>33687</v>
      </c>
      <c r="H146" s="73">
        <f>G146*курс_доллара</f>
        <v>2491827.39</v>
      </c>
    </row>
    <row r="147" spans="1:8" ht="16.2" thickBot="1">
      <c r="A147" s="129" t="s">
        <v>223</v>
      </c>
      <c r="B147" s="130" t="s">
        <v>222</v>
      </c>
      <c r="C147" s="131">
        <v>13</v>
      </c>
      <c r="D147" s="99"/>
      <c r="E147" s="132">
        <v>3400</v>
      </c>
      <c r="F147" s="133" t="s">
        <v>211</v>
      </c>
      <c r="G147" s="134">
        <v>50187</v>
      </c>
      <c r="H147" s="73">
        <f>G147*курс_доллара</f>
        <v>3712332.39</v>
      </c>
    </row>
    <row r="148" spans="1:8" ht="16.2" thickBot="1">
      <c r="A148" s="135" t="s">
        <v>224</v>
      </c>
      <c r="B148" s="136" t="s">
        <v>225</v>
      </c>
      <c r="C148" s="137">
        <v>8</v>
      </c>
      <c r="D148" s="138" t="s">
        <v>226</v>
      </c>
      <c r="E148" s="126">
        <v>3800</v>
      </c>
      <c r="F148" s="127" t="s">
        <v>211</v>
      </c>
      <c r="G148" s="128">
        <v>52275</v>
      </c>
      <c r="H148" s="73">
        <f>G148*курс_доллара</f>
        <v>3866781.75</v>
      </c>
    </row>
    <row r="149" spans="1:8" ht="16.2" thickBot="1">
      <c r="A149" s="143" t="s">
        <v>227</v>
      </c>
      <c r="B149" s="144" t="s">
        <v>225</v>
      </c>
      <c r="C149" s="145">
        <v>8</v>
      </c>
      <c r="D149" s="96"/>
      <c r="E149" s="146">
        <v>3800</v>
      </c>
      <c r="F149" s="147" t="s">
        <v>211</v>
      </c>
      <c r="G149" s="148">
        <v>68962</v>
      </c>
      <c r="H149" s="73">
        <f>G149*курс_доллара</f>
        <v>5101119.1399999997</v>
      </c>
    </row>
    <row r="150" spans="1:8" ht="16.2" thickBot="1">
      <c r="A150" s="143" t="s">
        <v>228</v>
      </c>
      <c r="B150" s="144" t="s">
        <v>18</v>
      </c>
      <c r="C150" s="145">
        <v>10</v>
      </c>
      <c r="D150" s="96"/>
      <c r="E150" s="146">
        <v>3800</v>
      </c>
      <c r="F150" s="147" t="s">
        <v>211</v>
      </c>
      <c r="G150" s="148">
        <v>52275</v>
      </c>
      <c r="H150" s="73">
        <f>G150*курс_доллара</f>
        <v>3866781.75</v>
      </c>
    </row>
    <row r="151" spans="1:8" ht="16.2" thickBot="1">
      <c r="A151" s="143" t="s">
        <v>229</v>
      </c>
      <c r="B151" s="144" t="s">
        <v>18</v>
      </c>
      <c r="C151" s="145">
        <v>10</v>
      </c>
      <c r="D151" s="96"/>
      <c r="E151" s="146">
        <v>3800</v>
      </c>
      <c r="F151" s="147" t="s">
        <v>211</v>
      </c>
      <c r="G151" s="148">
        <v>68962</v>
      </c>
      <c r="H151" s="73">
        <f>G151*курс_доллара</f>
        <v>5101119.1399999997</v>
      </c>
    </row>
    <row r="152" spans="1:8" ht="16.2" thickBot="1">
      <c r="A152" s="143" t="s">
        <v>230</v>
      </c>
      <c r="B152" s="144" t="s">
        <v>209</v>
      </c>
      <c r="C152" s="145">
        <v>13</v>
      </c>
      <c r="D152" s="96"/>
      <c r="E152" s="146">
        <v>3800</v>
      </c>
      <c r="F152" s="147" t="s">
        <v>211</v>
      </c>
      <c r="G152" s="148">
        <v>42825</v>
      </c>
      <c r="H152" s="73">
        <f>G152*курс_доллара</f>
        <v>3167765.25</v>
      </c>
    </row>
    <row r="153" spans="1:8" ht="16.2" thickBot="1">
      <c r="A153" s="139" t="s">
        <v>231</v>
      </c>
      <c r="B153" s="140" t="s">
        <v>209</v>
      </c>
      <c r="C153" s="141">
        <v>13</v>
      </c>
      <c r="D153" s="142"/>
      <c r="E153" s="132">
        <v>3800</v>
      </c>
      <c r="F153" s="133" t="s">
        <v>211</v>
      </c>
      <c r="G153" s="134">
        <v>59325</v>
      </c>
      <c r="H153" s="73">
        <f>G153*курс_доллара</f>
        <v>4388270.25</v>
      </c>
    </row>
    <row r="154" spans="1:8" ht="16.2" thickBot="1">
      <c r="A154" s="123" t="s">
        <v>232</v>
      </c>
      <c r="B154" s="124" t="s">
        <v>233</v>
      </c>
      <c r="C154" s="125">
        <v>8</v>
      </c>
      <c r="D154" s="93" t="s">
        <v>234</v>
      </c>
      <c r="E154" s="126">
        <v>4200</v>
      </c>
      <c r="F154" s="127" t="s">
        <v>235</v>
      </c>
      <c r="G154" s="128">
        <v>58200</v>
      </c>
      <c r="H154" s="73">
        <f>G154*курс_доллара</f>
        <v>4305054</v>
      </c>
    </row>
    <row r="155" spans="1:8" ht="16.2" thickBot="1">
      <c r="A155" s="149" t="s">
        <v>236</v>
      </c>
      <c r="B155" s="144" t="s">
        <v>233</v>
      </c>
      <c r="C155" s="145">
        <v>8</v>
      </c>
      <c r="D155" s="96"/>
      <c r="E155" s="146">
        <v>4200</v>
      </c>
      <c r="F155" s="147" t="s">
        <v>235</v>
      </c>
      <c r="G155" s="148">
        <v>74887</v>
      </c>
      <c r="H155" s="73">
        <f>G155*курс_доллара</f>
        <v>5539391.3899999997</v>
      </c>
    </row>
    <row r="156" spans="1:8" ht="16.2" thickBot="1">
      <c r="A156" s="149" t="s">
        <v>237</v>
      </c>
      <c r="B156" s="144" t="s">
        <v>225</v>
      </c>
      <c r="C156" s="145">
        <v>10</v>
      </c>
      <c r="D156" s="96"/>
      <c r="E156" s="146">
        <v>4200</v>
      </c>
      <c r="F156" s="147" t="s">
        <v>235</v>
      </c>
      <c r="G156" s="148">
        <v>56925</v>
      </c>
      <c r="H156" s="73">
        <f>G156*курс_доллара</f>
        <v>4210742.25</v>
      </c>
    </row>
    <row r="157" spans="1:8" ht="16.2" thickBot="1">
      <c r="A157" s="129" t="s">
        <v>238</v>
      </c>
      <c r="B157" s="130" t="s">
        <v>225</v>
      </c>
      <c r="C157" s="131">
        <v>10</v>
      </c>
      <c r="D157" s="99"/>
      <c r="E157" s="132">
        <v>4200</v>
      </c>
      <c r="F157" s="133" t="s">
        <v>235</v>
      </c>
      <c r="G157" s="134">
        <v>76712</v>
      </c>
      <c r="H157" s="73">
        <f>G157*курс_доллара</f>
        <v>5674386.6399999997</v>
      </c>
    </row>
    <row r="158" spans="1:8" ht="16.2" thickBot="1">
      <c r="A158" s="135" t="s">
        <v>239</v>
      </c>
      <c r="B158" s="136" t="s">
        <v>240</v>
      </c>
      <c r="C158" s="137">
        <v>8</v>
      </c>
      <c r="D158" s="138" t="s">
        <v>241</v>
      </c>
      <c r="E158" s="126">
        <v>4500</v>
      </c>
      <c r="F158" s="127" t="s">
        <v>235</v>
      </c>
      <c r="G158" s="128">
        <v>61037</v>
      </c>
      <c r="H158" s="73">
        <f>G158*курс_доллара</f>
        <v>4514906.8899999997</v>
      </c>
    </row>
    <row r="159" spans="1:8" ht="16.2" thickBot="1">
      <c r="A159" s="143" t="s">
        <v>242</v>
      </c>
      <c r="B159" s="144" t="s">
        <v>240</v>
      </c>
      <c r="C159" s="145">
        <v>8</v>
      </c>
      <c r="D159" s="96"/>
      <c r="E159" s="146">
        <v>4500</v>
      </c>
      <c r="F159" s="147" t="s">
        <v>235</v>
      </c>
      <c r="G159" s="148">
        <v>80837</v>
      </c>
      <c r="H159" s="73">
        <f>G159*курс_доллара</f>
        <v>5979512.8899999997</v>
      </c>
    </row>
    <row r="160" spans="1:8" ht="16.2" thickBot="1">
      <c r="A160" s="143" t="s">
        <v>243</v>
      </c>
      <c r="B160" s="144" t="s">
        <v>233</v>
      </c>
      <c r="C160" s="145">
        <v>10</v>
      </c>
      <c r="D160" s="96"/>
      <c r="E160" s="146">
        <v>4500</v>
      </c>
      <c r="F160" s="147" t="s">
        <v>235</v>
      </c>
      <c r="G160" s="148">
        <v>61062</v>
      </c>
      <c r="H160" s="73">
        <f>G160*курс_доллара</f>
        <v>4516756.1399999997</v>
      </c>
    </row>
    <row r="161" spans="1:25" ht="16.2" thickBot="1">
      <c r="A161" s="139" t="s">
        <v>244</v>
      </c>
      <c r="B161" s="140" t="s">
        <v>233</v>
      </c>
      <c r="C161" s="141">
        <v>10</v>
      </c>
      <c r="D161" s="142"/>
      <c r="E161" s="132">
        <v>4500</v>
      </c>
      <c r="F161" s="133" t="s">
        <v>235</v>
      </c>
      <c r="G161" s="134">
        <v>80837</v>
      </c>
      <c r="H161" s="73">
        <f>G161*курс_доллара</f>
        <v>5979512.8899999997</v>
      </c>
    </row>
    <row r="162" spans="1:25" ht="16.2" thickBot="1">
      <c r="A162" s="123" t="s">
        <v>245</v>
      </c>
      <c r="B162" s="124" t="s">
        <v>246</v>
      </c>
      <c r="C162" s="125">
        <v>8</v>
      </c>
      <c r="D162" s="93" t="s">
        <v>247</v>
      </c>
      <c r="E162" s="126">
        <v>4500</v>
      </c>
      <c r="F162" s="127" t="s">
        <v>235</v>
      </c>
      <c r="G162" s="128">
        <v>87712</v>
      </c>
      <c r="H162" s="73">
        <f>G162*курс_доллара</f>
        <v>6488056.6399999997</v>
      </c>
    </row>
    <row r="163" spans="1:25" ht="16.2" thickBot="1">
      <c r="A163" s="149" t="s">
        <v>248</v>
      </c>
      <c r="B163" s="144" t="s">
        <v>246</v>
      </c>
      <c r="C163" s="145">
        <v>8</v>
      </c>
      <c r="D163" s="96"/>
      <c r="E163" s="146">
        <v>4500</v>
      </c>
      <c r="F163" s="147" t="s">
        <v>235</v>
      </c>
      <c r="G163" s="148">
        <v>121737</v>
      </c>
      <c r="H163" s="73">
        <f>G163*курс_доллара</f>
        <v>9004885.8900000006</v>
      </c>
    </row>
    <row r="164" spans="1:25" ht="16.2" thickBot="1">
      <c r="A164" s="149" t="s">
        <v>249</v>
      </c>
      <c r="B164" s="144" t="s">
        <v>240</v>
      </c>
      <c r="C164" s="145">
        <v>10</v>
      </c>
      <c r="D164" s="96"/>
      <c r="E164" s="146">
        <v>4500</v>
      </c>
      <c r="F164" s="147" t="s">
        <v>235</v>
      </c>
      <c r="G164" s="148">
        <v>85575</v>
      </c>
      <c r="H164" s="73">
        <f>G164*курс_доллара</f>
        <v>6329982.75</v>
      </c>
    </row>
    <row r="165" spans="1:25" ht="16.2" thickBot="1">
      <c r="A165" s="129" t="s">
        <v>250</v>
      </c>
      <c r="B165" s="130" t="s">
        <v>240</v>
      </c>
      <c r="C165" s="131">
        <v>10</v>
      </c>
      <c r="D165" s="99"/>
      <c r="E165" s="132">
        <v>4500</v>
      </c>
      <c r="F165" s="133" t="s">
        <v>235</v>
      </c>
      <c r="G165" s="134">
        <v>119625</v>
      </c>
      <c r="H165" s="73">
        <f>G165*курс_доллара</f>
        <v>8848661.25</v>
      </c>
    </row>
    <row r="166" spans="1:25" ht="16.2" thickBot="1">
      <c r="A166" s="135" t="s">
        <v>251</v>
      </c>
      <c r="B166" s="136" t="s">
        <v>252</v>
      </c>
      <c r="C166" s="137">
        <v>8</v>
      </c>
      <c r="D166" s="138" t="s">
        <v>253</v>
      </c>
      <c r="E166" s="126">
        <v>5000</v>
      </c>
      <c r="F166" s="127" t="s">
        <v>235</v>
      </c>
      <c r="G166" s="128">
        <v>93887</v>
      </c>
      <c r="H166" s="73">
        <f>G166*курс_доллара</f>
        <v>6944821.3899999997</v>
      </c>
    </row>
    <row r="167" spans="1:25" ht="16.2" thickBot="1">
      <c r="A167" s="143" t="s">
        <v>254</v>
      </c>
      <c r="B167" s="144" t="s">
        <v>252</v>
      </c>
      <c r="C167" s="145">
        <v>8</v>
      </c>
      <c r="D167" s="96"/>
      <c r="E167" s="146">
        <v>5000</v>
      </c>
      <c r="F167" s="147" t="s">
        <v>235</v>
      </c>
      <c r="G167" s="148">
        <v>148587</v>
      </c>
      <c r="H167" s="73">
        <f>G167*курс_доллара</f>
        <v>10990980.390000001</v>
      </c>
    </row>
    <row r="168" spans="1:25" ht="16.2" thickBot="1">
      <c r="A168" s="143" t="s">
        <v>255</v>
      </c>
      <c r="B168" s="144" t="s">
        <v>246</v>
      </c>
      <c r="C168" s="145">
        <v>10</v>
      </c>
      <c r="D168" s="96"/>
      <c r="E168" s="146">
        <v>5000</v>
      </c>
      <c r="F168" s="147" t="s">
        <v>235</v>
      </c>
      <c r="G168" s="148">
        <v>93887</v>
      </c>
      <c r="H168" s="73">
        <f>G168*курс_доллара</f>
        <v>6944821.3899999997</v>
      </c>
    </row>
    <row r="169" spans="1:25" ht="16.2" thickBot="1">
      <c r="A169" s="139" t="s">
        <v>256</v>
      </c>
      <c r="B169" s="140" t="s">
        <v>246</v>
      </c>
      <c r="C169" s="141">
        <v>10</v>
      </c>
      <c r="D169" s="142"/>
      <c r="E169" s="132">
        <v>5000</v>
      </c>
      <c r="F169" s="133" t="s">
        <v>235</v>
      </c>
      <c r="G169" s="134">
        <v>148637</v>
      </c>
      <c r="H169" s="73">
        <f>G169*курс_доллара</f>
        <v>10994678.890000001</v>
      </c>
    </row>
    <row r="170" spans="1:25" ht="16.2" thickBot="1">
      <c r="A170" s="123" t="s">
        <v>257</v>
      </c>
      <c r="B170" s="124" t="s">
        <v>258</v>
      </c>
      <c r="C170" s="125">
        <v>8</v>
      </c>
      <c r="D170" s="93" t="s">
        <v>259</v>
      </c>
      <c r="E170" s="126">
        <v>5000</v>
      </c>
      <c r="F170" s="127" t="s">
        <v>235</v>
      </c>
      <c r="G170" s="128">
        <v>111437</v>
      </c>
      <c r="H170" s="73">
        <f>G170*курс_доллара</f>
        <v>8242994.8899999997</v>
      </c>
    </row>
    <row r="171" spans="1:25" ht="16.2" thickBot="1">
      <c r="A171" s="149" t="s">
        <v>260</v>
      </c>
      <c r="B171" s="144" t="s">
        <v>258</v>
      </c>
      <c r="C171" s="145">
        <v>8</v>
      </c>
      <c r="D171" s="96"/>
      <c r="E171" s="146">
        <v>5000</v>
      </c>
      <c r="F171" s="147" t="s">
        <v>235</v>
      </c>
      <c r="G171" s="148">
        <v>166187</v>
      </c>
      <c r="H171" s="73">
        <f>G171*курс_доллара</f>
        <v>12292852.390000001</v>
      </c>
    </row>
    <row r="172" spans="1:25" ht="16.2" thickBot="1">
      <c r="A172" s="149" t="s">
        <v>261</v>
      </c>
      <c r="B172" s="144" t="s">
        <v>262</v>
      </c>
      <c r="C172" s="145">
        <v>8</v>
      </c>
      <c r="D172" s="96"/>
      <c r="E172" s="146">
        <v>5000</v>
      </c>
      <c r="F172" s="147" t="s">
        <v>235</v>
      </c>
      <c r="G172" s="148">
        <v>114037</v>
      </c>
      <c r="H172" s="73">
        <f>G172*курс_доллара</f>
        <v>8435316.8900000006</v>
      </c>
    </row>
    <row r="173" spans="1:25" ht="16.2" thickBot="1">
      <c r="A173" s="129" t="s">
        <v>263</v>
      </c>
      <c r="B173" s="130" t="s">
        <v>262</v>
      </c>
      <c r="C173" s="131">
        <v>8</v>
      </c>
      <c r="D173" s="99"/>
      <c r="E173" s="132">
        <v>5000</v>
      </c>
      <c r="F173" s="133" t="s">
        <v>235</v>
      </c>
      <c r="G173" s="134">
        <v>168775</v>
      </c>
      <c r="H173" s="73">
        <f>G173*курс_доллара</f>
        <v>12484286.75</v>
      </c>
    </row>
    <row r="174" spans="1:25" ht="16.2" thickBot="1">
      <c r="A174" s="58" t="s">
        <v>264</v>
      </c>
      <c r="B174" s="59"/>
      <c r="C174" s="59"/>
      <c r="D174" s="59"/>
      <c r="E174" s="59"/>
      <c r="F174" s="59"/>
      <c r="G174" s="59"/>
      <c r="H174" s="62"/>
    </row>
    <row r="175" spans="1:25" ht="31.8" thickBot="1">
      <c r="A175" s="63" t="s">
        <v>2</v>
      </c>
      <c r="B175" s="63" t="s">
        <v>3</v>
      </c>
      <c r="C175" s="63" t="s">
        <v>4</v>
      </c>
      <c r="D175" s="151" t="s">
        <v>65</v>
      </c>
      <c r="E175" s="152" t="s">
        <v>66</v>
      </c>
      <c r="F175" s="24" t="s">
        <v>6</v>
      </c>
      <c r="G175" s="153" t="s">
        <v>7</v>
      </c>
      <c r="H175" s="63" t="s">
        <v>8</v>
      </c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ht="16.2" thickBot="1">
      <c r="A176" s="123" t="s">
        <v>265</v>
      </c>
      <c r="B176" s="154" t="s">
        <v>14</v>
      </c>
      <c r="C176" s="125">
        <v>8</v>
      </c>
      <c r="D176" s="155">
        <v>43603</v>
      </c>
      <c r="E176" s="126">
        <v>600</v>
      </c>
      <c r="F176" s="127" t="s">
        <v>96</v>
      </c>
      <c r="G176" s="156">
        <v>8087</v>
      </c>
      <c r="H176" s="73">
        <f>G176*курс_доллара</f>
        <v>598195.39</v>
      </c>
    </row>
    <row r="177" spans="1:8" ht="16.2" thickBot="1">
      <c r="A177" s="149" t="s">
        <v>266</v>
      </c>
      <c r="B177" s="157">
        <v>43648</v>
      </c>
      <c r="C177" s="145">
        <v>10</v>
      </c>
      <c r="D177" s="96"/>
      <c r="E177" s="146">
        <v>600</v>
      </c>
      <c r="F177" s="147" t="s">
        <v>96</v>
      </c>
      <c r="G177" s="158">
        <v>8087</v>
      </c>
      <c r="H177" s="73">
        <f>G177*курс_доллара</f>
        <v>598195.39</v>
      </c>
    </row>
    <row r="178" spans="1:8" ht="16.2" thickBot="1">
      <c r="A178" s="149" t="s">
        <v>267</v>
      </c>
      <c r="B178" s="157">
        <v>43526</v>
      </c>
      <c r="C178" s="145">
        <v>13</v>
      </c>
      <c r="D178" s="96"/>
      <c r="E178" s="146">
        <v>600</v>
      </c>
      <c r="F178" s="147" t="s">
        <v>96</v>
      </c>
      <c r="G178" s="158">
        <v>8087</v>
      </c>
      <c r="H178" s="73">
        <f>G178*курс_доллара</f>
        <v>598195.39</v>
      </c>
    </row>
    <row r="179" spans="1:8" ht="16.2" thickBot="1">
      <c r="A179" s="149" t="s">
        <v>268</v>
      </c>
      <c r="B179" s="159" t="s">
        <v>14</v>
      </c>
      <c r="C179" s="145">
        <v>8</v>
      </c>
      <c r="D179" s="96"/>
      <c r="E179" s="146">
        <v>600</v>
      </c>
      <c r="F179" s="147" t="s">
        <v>96</v>
      </c>
      <c r="G179" s="158">
        <v>10300</v>
      </c>
      <c r="H179" s="73">
        <f>G179*курс_доллара</f>
        <v>761891</v>
      </c>
    </row>
    <row r="180" spans="1:8" ht="16.2" thickBot="1">
      <c r="A180" s="149" t="s">
        <v>269</v>
      </c>
      <c r="B180" s="157">
        <v>43648</v>
      </c>
      <c r="C180" s="145">
        <v>10</v>
      </c>
      <c r="D180" s="96"/>
      <c r="E180" s="146">
        <v>600</v>
      </c>
      <c r="F180" s="147" t="s">
        <v>96</v>
      </c>
      <c r="G180" s="158">
        <v>10300</v>
      </c>
      <c r="H180" s="73">
        <f>G180*курс_доллара</f>
        <v>761891</v>
      </c>
    </row>
    <row r="181" spans="1:8" ht="16.2" thickBot="1">
      <c r="A181" s="129" t="s">
        <v>270</v>
      </c>
      <c r="B181" s="160">
        <v>43526</v>
      </c>
      <c r="C181" s="131">
        <v>13</v>
      </c>
      <c r="D181" s="99"/>
      <c r="E181" s="132">
        <v>600</v>
      </c>
      <c r="F181" s="133" t="s">
        <v>96</v>
      </c>
      <c r="G181" s="161">
        <v>10300</v>
      </c>
      <c r="H181" s="73">
        <f>G181*курс_доллара</f>
        <v>761891</v>
      </c>
    </row>
    <row r="182" spans="1:8" ht="16.2" thickBot="1">
      <c r="A182" s="135" t="s">
        <v>271</v>
      </c>
      <c r="B182" s="162">
        <v>43619</v>
      </c>
      <c r="C182" s="137">
        <v>8</v>
      </c>
      <c r="D182" s="138">
        <v>22</v>
      </c>
      <c r="E182" s="163">
        <v>650</v>
      </c>
      <c r="F182" s="147" t="s">
        <v>106</v>
      </c>
      <c r="G182" s="164">
        <v>8175</v>
      </c>
      <c r="H182" s="73">
        <f>G182*курс_доллара</f>
        <v>604704.75</v>
      </c>
    </row>
    <row r="183" spans="1:8" ht="16.2" thickBot="1">
      <c r="A183" s="143" t="s">
        <v>272</v>
      </c>
      <c r="B183" s="157">
        <v>43499</v>
      </c>
      <c r="C183" s="145">
        <v>10</v>
      </c>
      <c r="D183" s="96"/>
      <c r="E183" s="146">
        <v>650</v>
      </c>
      <c r="F183" s="147" t="s">
        <v>106</v>
      </c>
      <c r="G183" s="158">
        <v>8175</v>
      </c>
      <c r="H183" s="73">
        <f>G183*курс_доллара</f>
        <v>604704.75</v>
      </c>
    </row>
    <row r="184" spans="1:8" ht="16.2" thickBot="1">
      <c r="A184" s="143" t="s">
        <v>273</v>
      </c>
      <c r="B184" s="157">
        <v>43648</v>
      </c>
      <c r="C184" s="145">
        <v>13</v>
      </c>
      <c r="D184" s="96"/>
      <c r="E184" s="146">
        <v>650</v>
      </c>
      <c r="F184" s="147" t="s">
        <v>106</v>
      </c>
      <c r="G184" s="158">
        <v>8175</v>
      </c>
      <c r="H184" s="73">
        <f>G184*курс_доллара</f>
        <v>604704.75</v>
      </c>
    </row>
    <row r="185" spans="1:8" ht="16.2" thickBot="1">
      <c r="A185" s="143" t="s">
        <v>274</v>
      </c>
      <c r="B185" s="157">
        <v>43619</v>
      </c>
      <c r="C185" s="145">
        <v>8</v>
      </c>
      <c r="D185" s="96"/>
      <c r="E185" s="146">
        <v>650</v>
      </c>
      <c r="F185" s="147" t="s">
        <v>106</v>
      </c>
      <c r="G185" s="158">
        <v>10812</v>
      </c>
      <c r="H185" s="73">
        <f>G185*курс_доллара</f>
        <v>799763.64</v>
      </c>
    </row>
    <row r="186" spans="1:8" ht="16.2" thickBot="1">
      <c r="A186" s="139" t="s">
        <v>275</v>
      </c>
      <c r="B186" s="165">
        <v>43499</v>
      </c>
      <c r="C186" s="141">
        <v>10</v>
      </c>
      <c r="D186" s="142"/>
      <c r="E186" s="132">
        <v>650</v>
      </c>
      <c r="F186" s="166" t="s">
        <v>106</v>
      </c>
      <c r="G186" s="161">
        <v>10812</v>
      </c>
      <c r="H186" s="73">
        <f>G186*курс_доллара</f>
        <v>799763.64</v>
      </c>
    </row>
    <row r="187" spans="1:8" ht="16.2" thickBot="1">
      <c r="A187" s="123" t="s">
        <v>276</v>
      </c>
      <c r="B187" s="154" t="s">
        <v>17</v>
      </c>
      <c r="C187" s="125">
        <v>8</v>
      </c>
      <c r="D187" s="93">
        <v>30</v>
      </c>
      <c r="E187" s="126">
        <v>1000</v>
      </c>
      <c r="F187" s="127" t="s">
        <v>114</v>
      </c>
      <c r="G187" s="156">
        <v>9725</v>
      </c>
      <c r="H187" s="73">
        <f>G187*курс_доллара</f>
        <v>719358.25</v>
      </c>
    </row>
    <row r="188" spans="1:8" ht="16.2" thickBot="1">
      <c r="A188" s="149" t="s">
        <v>277</v>
      </c>
      <c r="B188" s="157">
        <v>43589</v>
      </c>
      <c r="C188" s="145">
        <v>10</v>
      </c>
      <c r="D188" s="96"/>
      <c r="E188" s="146">
        <v>1000</v>
      </c>
      <c r="F188" s="147" t="s">
        <v>114</v>
      </c>
      <c r="G188" s="158">
        <v>9725</v>
      </c>
      <c r="H188" s="73">
        <f>G188*курс_доллара</f>
        <v>719358.25</v>
      </c>
    </row>
    <row r="189" spans="1:8" ht="16.2" thickBot="1">
      <c r="A189" s="149" t="s">
        <v>278</v>
      </c>
      <c r="B189" s="157">
        <v>43649</v>
      </c>
      <c r="C189" s="145">
        <v>13</v>
      </c>
      <c r="D189" s="96"/>
      <c r="E189" s="146">
        <v>1000</v>
      </c>
      <c r="F189" s="147" t="s">
        <v>114</v>
      </c>
      <c r="G189" s="158">
        <v>9725</v>
      </c>
      <c r="H189" s="73">
        <f>G189*курс_доллара</f>
        <v>719358.25</v>
      </c>
    </row>
    <row r="190" spans="1:8" ht="16.2" thickBot="1">
      <c r="A190" s="149" t="s">
        <v>279</v>
      </c>
      <c r="B190" s="159" t="s">
        <v>17</v>
      </c>
      <c r="C190" s="145">
        <v>8</v>
      </c>
      <c r="D190" s="96"/>
      <c r="E190" s="146">
        <v>1000</v>
      </c>
      <c r="F190" s="147" t="s">
        <v>114</v>
      </c>
      <c r="G190" s="158">
        <v>12550</v>
      </c>
      <c r="H190" s="73">
        <f>G190*курс_доллара</f>
        <v>928323.5</v>
      </c>
    </row>
    <row r="191" spans="1:8" ht="16.2" thickBot="1">
      <c r="A191" s="149" t="s">
        <v>280</v>
      </c>
      <c r="B191" s="157">
        <v>43589</v>
      </c>
      <c r="C191" s="145">
        <v>10</v>
      </c>
      <c r="D191" s="96"/>
      <c r="E191" s="146">
        <v>1000</v>
      </c>
      <c r="F191" s="147" t="s">
        <v>114</v>
      </c>
      <c r="G191" s="158">
        <v>12550</v>
      </c>
      <c r="H191" s="73">
        <f>G191*курс_доллара</f>
        <v>928323.5</v>
      </c>
    </row>
    <row r="192" spans="1:8" ht="16.2" thickBot="1">
      <c r="A192" s="129" t="s">
        <v>281</v>
      </c>
      <c r="B192" s="160">
        <v>43649</v>
      </c>
      <c r="C192" s="131">
        <v>13</v>
      </c>
      <c r="D192" s="99"/>
      <c r="E192" s="132">
        <v>1000</v>
      </c>
      <c r="F192" s="133" t="s">
        <v>114</v>
      </c>
      <c r="G192" s="161">
        <v>12550</v>
      </c>
      <c r="H192" s="73">
        <f>G192*курс_доллара</f>
        <v>928323.5</v>
      </c>
    </row>
    <row r="193" spans="1:8" ht="16.2" thickBot="1">
      <c r="A193" s="135" t="s">
        <v>282</v>
      </c>
      <c r="B193" s="167" t="s">
        <v>123</v>
      </c>
      <c r="C193" s="137">
        <v>8</v>
      </c>
      <c r="D193" s="138">
        <v>37</v>
      </c>
      <c r="E193" s="126">
        <v>1050</v>
      </c>
      <c r="F193" s="147" t="s">
        <v>114</v>
      </c>
      <c r="G193" s="156">
        <v>9750</v>
      </c>
      <c r="H193" s="73">
        <f>G193*курс_доллара</f>
        <v>721207.5</v>
      </c>
    </row>
    <row r="194" spans="1:8" ht="16.2" thickBot="1">
      <c r="A194" s="143" t="s">
        <v>283</v>
      </c>
      <c r="B194" s="157">
        <v>43621</v>
      </c>
      <c r="C194" s="145">
        <v>10</v>
      </c>
      <c r="D194" s="96"/>
      <c r="E194" s="146">
        <v>1050</v>
      </c>
      <c r="F194" s="147" t="s">
        <v>114</v>
      </c>
      <c r="G194" s="158">
        <v>9750</v>
      </c>
      <c r="H194" s="73">
        <f>G194*курс_доллара</f>
        <v>721207.5</v>
      </c>
    </row>
    <row r="195" spans="1:8" ht="16.2" thickBot="1">
      <c r="A195" s="143" t="s">
        <v>284</v>
      </c>
      <c r="B195" s="157">
        <v>43681</v>
      </c>
      <c r="C195" s="145">
        <v>13</v>
      </c>
      <c r="D195" s="96"/>
      <c r="E195" s="146">
        <v>1050</v>
      </c>
      <c r="F195" s="147" t="s">
        <v>114</v>
      </c>
      <c r="G195" s="158">
        <v>9750</v>
      </c>
      <c r="H195" s="73">
        <f>G195*курс_доллара</f>
        <v>721207.5</v>
      </c>
    </row>
    <row r="196" spans="1:8" ht="16.2" thickBot="1">
      <c r="A196" s="143" t="s">
        <v>285</v>
      </c>
      <c r="B196" s="159" t="s">
        <v>123</v>
      </c>
      <c r="C196" s="145">
        <v>8</v>
      </c>
      <c r="D196" s="96"/>
      <c r="E196" s="146">
        <v>1050</v>
      </c>
      <c r="F196" s="147" t="s">
        <v>114</v>
      </c>
      <c r="G196" s="158">
        <v>13150</v>
      </c>
      <c r="H196" s="73">
        <f>G196*курс_доллара</f>
        <v>972705.5</v>
      </c>
    </row>
    <row r="197" spans="1:8" ht="16.2" thickBot="1">
      <c r="A197" s="143" t="s">
        <v>286</v>
      </c>
      <c r="B197" s="157">
        <v>43621</v>
      </c>
      <c r="C197" s="145">
        <v>10</v>
      </c>
      <c r="D197" s="96"/>
      <c r="E197" s="146">
        <v>1050</v>
      </c>
      <c r="F197" s="147" t="s">
        <v>114</v>
      </c>
      <c r="G197" s="158">
        <v>13150</v>
      </c>
      <c r="H197" s="73">
        <f>G197*курс_доллара</f>
        <v>972705.5</v>
      </c>
    </row>
    <row r="198" spans="1:8" ht="16.2" thickBot="1">
      <c r="A198" s="139" t="s">
        <v>287</v>
      </c>
      <c r="B198" s="165">
        <v>43681</v>
      </c>
      <c r="C198" s="141">
        <v>13</v>
      </c>
      <c r="D198" s="142"/>
      <c r="E198" s="132">
        <v>1050</v>
      </c>
      <c r="F198" s="166" t="s">
        <v>114</v>
      </c>
      <c r="G198" s="161">
        <v>13150</v>
      </c>
      <c r="H198" s="73">
        <f>G198*курс_доллара</f>
        <v>972705.5</v>
      </c>
    </row>
    <row r="199" spans="1:8" ht="16.2" thickBot="1">
      <c r="A199" s="123" t="s">
        <v>288</v>
      </c>
      <c r="B199" s="168">
        <v>43592</v>
      </c>
      <c r="C199" s="125">
        <v>8</v>
      </c>
      <c r="D199" s="93">
        <v>45</v>
      </c>
      <c r="E199" s="126">
        <v>1150</v>
      </c>
      <c r="F199" s="127" t="s">
        <v>114</v>
      </c>
      <c r="G199" s="156">
        <v>12712</v>
      </c>
      <c r="H199" s="73">
        <f>G199*курс_доллара</f>
        <v>940306.64</v>
      </c>
    </row>
    <row r="200" spans="1:8" ht="16.2" thickBot="1">
      <c r="A200" s="149" t="s">
        <v>289</v>
      </c>
      <c r="B200" s="157">
        <v>43714</v>
      </c>
      <c r="C200" s="145">
        <v>10</v>
      </c>
      <c r="D200" s="96"/>
      <c r="E200" s="146">
        <v>1150</v>
      </c>
      <c r="F200" s="147" t="s">
        <v>114</v>
      </c>
      <c r="G200" s="158">
        <v>12712</v>
      </c>
      <c r="H200" s="73">
        <f>G200*курс_доллара</f>
        <v>940306.64</v>
      </c>
    </row>
    <row r="201" spans="1:8" ht="16.2" thickBot="1">
      <c r="A201" s="149" t="s">
        <v>290</v>
      </c>
      <c r="B201" s="159" t="s">
        <v>123</v>
      </c>
      <c r="C201" s="145">
        <v>13</v>
      </c>
      <c r="D201" s="96"/>
      <c r="E201" s="146">
        <v>1150</v>
      </c>
      <c r="F201" s="147" t="s">
        <v>114</v>
      </c>
      <c r="G201" s="158">
        <v>12712</v>
      </c>
      <c r="H201" s="73">
        <f>G201*курс_доллара</f>
        <v>940306.64</v>
      </c>
    </row>
    <row r="202" spans="1:8" ht="16.2" thickBot="1">
      <c r="A202" s="149" t="s">
        <v>291</v>
      </c>
      <c r="B202" s="157">
        <v>43592</v>
      </c>
      <c r="C202" s="145">
        <v>8</v>
      </c>
      <c r="D202" s="96"/>
      <c r="E202" s="146">
        <v>1150</v>
      </c>
      <c r="F202" s="147" t="s">
        <v>114</v>
      </c>
      <c r="G202" s="158">
        <v>16787</v>
      </c>
      <c r="H202" s="73">
        <f>G202*курс_доллара</f>
        <v>1241734.3899999999</v>
      </c>
    </row>
    <row r="203" spans="1:8" ht="16.2" thickBot="1">
      <c r="A203" s="149" t="s">
        <v>292</v>
      </c>
      <c r="B203" s="157">
        <v>43714</v>
      </c>
      <c r="C203" s="145">
        <v>10</v>
      </c>
      <c r="D203" s="96"/>
      <c r="E203" s="146">
        <v>1150</v>
      </c>
      <c r="F203" s="147" t="s">
        <v>114</v>
      </c>
      <c r="G203" s="158">
        <v>16787</v>
      </c>
      <c r="H203" s="73">
        <f>G203*курс_доллара</f>
        <v>1241734.3899999999</v>
      </c>
    </row>
    <row r="204" spans="1:8" ht="16.2" thickBot="1">
      <c r="A204" s="129" t="s">
        <v>293</v>
      </c>
      <c r="B204" s="169" t="s">
        <v>123</v>
      </c>
      <c r="C204" s="131">
        <v>13</v>
      </c>
      <c r="D204" s="99"/>
      <c r="E204" s="132">
        <v>1150</v>
      </c>
      <c r="F204" s="133" t="s">
        <v>114</v>
      </c>
      <c r="G204" s="161">
        <v>16787</v>
      </c>
      <c r="H204" s="73">
        <f>G204*курс_доллара</f>
        <v>1241734.3899999999</v>
      </c>
    </row>
    <row r="205" spans="1:8" ht="16.2" thickBot="1">
      <c r="A205" s="135" t="s">
        <v>294</v>
      </c>
      <c r="B205" s="167" t="s">
        <v>142</v>
      </c>
      <c r="C205" s="137">
        <v>8</v>
      </c>
      <c r="D205" s="138">
        <v>55</v>
      </c>
      <c r="E205" s="126">
        <v>1650</v>
      </c>
      <c r="F205" s="147" t="s">
        <v>144</v>
      </c>
      <c r="G205" s="156">
        <v>14862</v>
      </c>
      <c r="H205" s="73">
        <f>G205*курс_доллара</f>
        <v>1099342.1399999999</v>
      </c>
    </row>
    <row r="206" spans="1:8" ht="16.2" thickBot="1">
      <c r="A206" s="143" t="s">
        <v>295</v>
      </c>
      <c r="B206" s="157">
        <v>43654</v>
      </c>
      <c r="C206" s="145">
        <v>10</v>
      </c>
      <c r="D206" s="96"/>
      <c r="E206" s="146">
        <v>1650</v>
      </c>
      <c r="F206" s="147" t="s">
        <v>144</v>
      </c>
      <c r="G206" s="158">
        <v>14862</v>
      </c>
      <c r="H206" s="73">
        <f>G206*курс_доллара</f>
        <v>1099342.1399999999</v>
      </c>
    </row>
    <row r="207" spans="1:8" ht="16.2" thickBot="1">
      <c r="A207" s="143" t="s">
        <v>296</v>
      </c>
      <c r="B207" s="157">
        <v>43592</v>
      </c>
      <c r="C207" s="145">
        <v>13</v>
      </c>
      <c r="D207" s="96"/>
      <c r="E207" s="146">
        <v>1650</v>
      </c>
      <c r="F207" s="147" t="s">
        <v>144</v>
      </c>
      <c r="G207" s="158">
        <v>14862</v>
      </c>
      <c r="H207" s="73">
        <f>G207*курс_доллара</f>
        <v>1099342.1399999999</v>
      </c>
    </row>
    <row r="208" spans="1:8" ht="16.2" thickBot="1">
      <c r="A208" s="143" t="s">
        <v>297</v>
      </c>
      <c r="B208" s="159" t="s">
        <v>142</v>
      </c>
      <c r="C208" s="145">
        <v>8</v>
      </c>
      <c r="D208" s="96"/>
      <c r="E208" s="146">
        <v>1650</v>
      </c>
      <c r="F208" s="147" t="s">
        <v>144</v>
      </c>
      <c r="G208" s="158">
        <v>19625</v>
      </c>
      <c r="H208" s="73">
        <f>G208*курс_доллара</f>
        <v>1451661.25</v>
      </c>
    </row>
    <row r="209" spans="1:25" ht="16.2" thickBot="1">
      <c r="A209" s="143" t="s">
        <v>298</v>
      </c>
      <c r="B209" s="157">
        <v>43654</v>
      </c>
      <c r="C209" s="145">
        <v>10</v>
      </c>
      <c r="D209" s="96"/>
      <c r="E209" s="146">
        <v>1650</v>
      </c>
      <c r="F209" s="147" t="s">
        <v>144</v>
      </c>
      <c r="G209" s="158">
        <v>19625</v>
      </c>
      <c r="H209" s="73">
        <f>G209*курс_доллара</f>
        <v>1451661.25</v>
      </c>
    </row>
    <row r="210" spans="1:25" ht="16.2" thickBot="1">
      <c r="A210" s="139" t="s">
        <v>299</v>
      </c>
      <c r="B210" s="165">
        <v>43592</v>
      </c>
      <c r="C210" s="141">
        <v>13</v>
      </c>
      <c r="D210" s="142"/>
      <c r="E210" s="132">
        <v>1650</v>
      </c>
      <c r="F210" s="166" t="s">
        <v>144</v>
      </c>
      <c r="G210" s="161">
        <v>19625</v>
      </c>
      <c r="H210" s="73">
        <f>G210*курс_доллара</f>
        <v>1451661.25</v>
      </c>
    </row>
    <row r="211" spans="1:25" ht="16.2" thickBot="1">
      <c r="A211" s="123" t="s">
        <v>300</v>
      </c>
      <c r="B211" s="170" t="s">
        <v>152</v>
      </c>
      <c r="C211" s="125">
        <v>8</v>
      </c>
      <c r="D211" s="93">
        <v>75</v>
      </c>
      <c r="E211" s="126">
        <v>1800</v>
      </c>
      <c r="F211" s="127" t="s">
        <v>154</v>
      </c>
      <c r="G211" s="156">
        <v>18075</v>
      </c>
      <c r="H211" s="73">
        <f>G211*курс_доллара</f>
        <v>1337007.75</v>
      </c>
    </row>
    <row r="212" spans="1:25" ht="16.2" thickBot="1">
      <c r="A212" s="149" t="s">
        <v>301</v>
      </c>
      <c r="B212" s="171" t="s">
        <v>156</v>
      </c>
      <c r="C212" s="145">
        <v>10</v>
      </c>
      <c r="D212" s="96"/>
      <c r="E212" s="146">
        <v>1800</v>
      </c>
      <c r="F212" s="147" t="s">
        <v>154</v>
      </c>
      <c r="G212" s="158">
        <v>18075</v>
      </c>
      <c r="H212" s="73">
        <f>G212*курс_доллара</f>
        <v>1337007.75</v>
      </c>
    </row>
    <row r="213" spans="1:25" ht="16.2" thickBot="1">
      <c r="A213" s="149" t="s">
        <v>302</v>
      </c>
      <c r="B213" s="171" t="s">
        <v>142</v>
      </c>
      <c r="C213" s="145">
        <v>13</v>
      </c>
      <c r="D213" s="96"/>
      <c r="E213" s="146">
        <v>1800</v>
      </c>
      <c r="F213" s="147" t="s">
        <v>154</v>
      </c>
      <c r="G213" s="158">
        <v>18075</v>
      </c>
      <c r="H213" s="73">
        <f>G213*курс_доллара</f>
        <v>1337007.75</v>
      </c>
    </row>
    <row r="214" spans="1:25" ht="16.2" thickBot="1">
      <c r="A214" s="149" t="s">
        <v>303</v>
      </c>
      <c r="B214" s="171" t="s">
        <v>152</v>
      </c>
      <c r="C214" s="145">
        <v>8</v>
      </c>
      <c r="D214" s="96"/>
      <c r="E214" s="146">
        <v>1800</v>
      </c>
      <c r="F214" s="147" t="s">
        <v>154</v>
      </c>
      <c r="G214" s="158">
        <v>24125</v>
      </c>
      <c r="H214" s="73">
        <f>G214*курс_доллара</f>
        <v>1784526.25</v>
      </c>
    </row>
    <row r="215" spans="1:25" ht="16.2" thickBot="1">
      <c r="A215" s="149" t="s">
        <v>304</v>
      </c>
      <c r="B215" s="171" t="s">
        <v>156</v>
      </c>
      <c r="C215" s="145">
        <v>10</v>
      </c>
      <c r="D215" s="96"/>
      <c r="E215" s="146">
        <v>1800</v>
      </c>
      <c r="F215" s="166" t="s">
        <v>154</v>
      </c>
      <c r="G215" s="158">
        <v>24125</v>
      </c>
      <c r="H215" s="73">
        <f>G215*курс_доллара</f>
        <v>1784526.25</v>
      </c>
    </row>
    <row r="216" spans="1:25" ht="16.2" thickBot="1">
      <c r="A216" s="129" t="s">
        <v>305</v>
      </c>
      <c r="B216" s="172" t="s">
        <v>142</v>
      </c>
      <c r="C216" s="131">
        <v>13</v>
      </c>
      <c r="D216" s="99"/>
      <c r="E216" s="132">
        <v>1800</v>
      </c>
      <c r="F216" s="173" t="s">
        <v>154</v>
      </c>
      <c r="G216" s="161">
        <v>24125</v>
      </c>
      <c r="H216" s="73">
        <f>G216*курс_доллара</f>
        <v>1784526.25</v>
      </c>
    </row>
    <row r="217" spans="1:25" ht="16.2" thickBot="1">
      <c r="A217" s="58" t="s">
        <v>306</v>
      </c>
      <c r="B217" s="59"/>
      <c r="C217" s="59"/>
      <c r="D217" s="59"/>
      <c r="E217" s="59"/>
      <c r="F217" s="59"/>
      <c r="G217" s="59"/>
      <c r="H217" s="62"/>
    </row>
    <row r="218" spans="1:25" ht="31.8" thickBot="1">
      <c r="A218" s="174" t="s">
        <v>2</v>
      </c>
      <c r="B218" s="174" t="s">
        <v>3</v>
      </c>
      <c r="C218" s="174" t="s">
        <v>4</v>
      </c>
      <c r="D218" s="175" t="s">
        <v>65</v>
      </c>
      <c r="E218" s="174" t="s">
        <v>66</v>
      </c>
      <c r="F218" s="176" t="s">
        <v>6</v>
      </c>
      <c r="G218" s="177" t="s">
        <v>7</v>
      </c>
      <c r="H218" s="178" t="s">
        <v>8</v>
      </c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ht="15.6">
      <c r="A219" s="179" t="s">
        <v>307</v>
      </c>
      <c r="B219" s="180" t="s">
        <v>14</v>
      </c>
      <c r="C219" s="180">
        <v>8</v>
      </c>
      <c r="D219" s="181">
        <v>43603</v>
      </c>
      <c r="E219" s="180">
        <v>600</v>
      </c>
      <c r="F219" s="147" t="s">
        <v>163</v>
      </c>
      <c r="G219" s="182">
        <v>8150</v>
      </c>
      <c r="H219" s="80">
        <f>G219*курс_доллара</f>
        <v>602855.5</v>
      </c>
    </row>
    <row r="220" spans="1:25" ht="15.6">
      <c r="A220" s="183" t="s">
        <v>308</v>
      </c>
      <c r="B220" s="184" t="s">
        <v>14</v>
      </c>
      <c r="C220" s="184">
        <v>8</v>
      </c>
      <c r="D220" s="185">
        <v>43603</v>
      </c>
      <c r="E220" s="184">
        <v>600</v>
      </c>
      <c r="F220" s="147" t="s">
        <v>163</v>
      </c>
      <c r="G220" s="186">
        <v>10350</v>
      </c>
      <c r="H220" s="80">
        <f>G220*курс_доллара</f>
        <v>765589.5</v>
      </c>
    </row>
    <row r="221" spans="1:25" ht="15.6">
      <c r="A221" s="183" t="s">
        <v>309</v>
      </c>
      <c r="B221" s="187">
        <v>43619</v>
      </c>
      <c r="C221" s="184">
        <v>8</v>
      </c>
      <c r="D221" s="188">
        <v>22</v>
      </c>
      <c r="E221" s="184">
        <v>650</v>
      </c>
      <c r="F221" s="147" t="s">
        <v>163</v>
      </c>
      <c r="G221" s="186">
        <v>8775</v>
      </c>
      <c r="H221" s="80">
        <f>G221*курс_доллара</f>
        <v>649086.75</v>
      </c>
    </row>
    <row r="222" spans="1:25" ht="15.6">
      <c r="A222" s="183" t="s">
        <v>310</v>
      </c>
      <c r="B222" s="187">
        <v>43619</v>
      </c>
      <c r="C222" s="184">
        <v>8</v>
      </c>
      <c r="D222" s="188">
        <v>22</v>
      </c>
      <c r="E222" s="184">
        <v>650</v>
      </c>
      <c r="F222" s="147" t="s">
        <v>163</v>
      </c>
      <c r="G222" s="186">
        <v>11412</v>
      </c>
      <c r="H222" s="80">
        <f>G222*курс_доллара</f>
        <v>844145.64</v>
      </c>
    </row>
    <row r="223" spans="1:25" ht="15.6">
      <c r="A223" s="183" t="s">
        <v>311</v>
      </c>
      <c r="B223" s="184" t="s">
        <v>123</v>
      </c>
      <c r="C223" s="184">
        <v>8</v>
      </c>
      <c r="D223" s="188">
        <v>37</v>
      </c>
      <c r="E223" s="184">
        <v>1050</v>
      </c>
      <c r="F223" s="147" t="s">
        <v>168</v>
      </c>
      <c r="G223" s="186">
        <v>12175</v>
      </c>
      <c r="H223" s="80">
        <f>G223*курс_доллара</f>
        <v>900584.75</v>
      </c>
    </row>
    <row r="224" spans="1:25" ht="15.6">
      <c r="A224" s="183" t="s">
        <v>312</v>
      </c>
      <c r="B224" s="184" t="s">
        <v>123</v>
      </c>
      <c r="C224" s="184">
        <v>8</v>
      </c>
      <c r="D224" s="188">
        <v>37</v>
      </c>
      <c r="E224" s="184">
        <v>1050</v>
      </c>
      <c r="F224" s="166" t="s">
        <v>168</v>
      </c>
      <c r="G224" s="186">
        <v>15587</v>
      </c>
      <c r="H224" s="80">
        <f>G224*курс_доллара</f>
        <v>1152970.3899999999</v>
      </c>
    </row>
    <row r="225" spans="1:8" ht="15.6">
      <c r="A225" s="183" t="s">
        <v>313</v>
      </c>
      <c r="B225" s="187">
        <v>43592</v>
      </c>
      <c r="C225" s="184">
        <v>8</v>
      </c>
      <c r="D225" s="188">
        <v>45</v>
      </c>
      <c r="E225" s="184">
        <v>1150</v>
      </c>
      <c r="F225" s="189" t="s">
        <v>171</v>
      </c>
      <c r="G225" s="186">
        <v>13800</v>
      </c>
      <c r="H225" s="80">
        <f>G225*курс_доллара</f>
        <v>1020786</v>
      </c>
    </row>
    <row r="226" spans="1:8" ht="15.6">
      <c r="A226" s="183" t="s">
        <v>314</v>
      </c>
      <c r="B226" s="187">
        <v>43592</v>
      </c>
      <c r="C226" s="184">
        <v>8</v>
      </c>
      <c r="D226" s="188">
        <v>45</v>
      </c>
      <c r="E226" s="184">
        <v>1150</v>
      </c>
      <c r="F226" s="147" t="s">
        <v>171</v>
      </c>
      <c r="G226" s="186">
        <v>17712</v>
      </c>
      <c r="H226" s="80">
        <f>G226*курс_доллара</f>
        <v>1310156.6399999999</v>
      </c>
    </row>
    <row r="227" spans="1:8" ht="15.6">
      <c r="A227" s="183" t="s">
        <v>315</v>
      </c>
      <c r="B227" s="184" t="s">
        <v>142</v>
      </c>
      <c r="C227" s="184">
        <v>8</v>
      </c>
      <c r="D227" s="188">
        <v>55</v>
      </c>
      <c r="E227" s="184">
        <v>1650</v>
      </c>
      <c r="F227" s="147" t="s">
        <v>174</v>
      </c>
      <c r="G227" s="186">
        <v>16825</v>
      </c>
      <c r="H227" s="80">
        <f>G227*курс_доллара</f>
        <v>1244545.25</v>
      </c>
    </row>
    <row r="228" spans="1:8" ht="15.6">
      <c r="A228" s="183" t="s">
        <v>316</v>
      </c>
      <c r="B228" s="184" t="s">
        <v>142</v>
      </c>
      <c r="C228" s="184">
        <v>8</v>
      </c>
      <c r="D228" s="188">
        <v>55</v>
      </c>
      <c r="E228" s="184">
        <v>1650</v>
      </c>
      <c r="F228" s="147" t="s">
        <v>174</v>
      </c>
      <c r="G228" s="186">
        <v>21600</v>
      </c>
      <c r="H228" s="80">
        <f>G228*курс_доллара</f>
        <v>1597752</v>
      </c>
    </row>
    <row r="229" spans="1:8" ht="15.6">
      <c r="A229" s="183" t="s">
        <v>317</v>
      </c>
      <c r="B229" s="184" t="s">
        <v>152</v>
      </c>
      <c r="C229" s="184">
        <v>8</v>
      </c>
      <c r="D229" s="188">
        <v>75</v>
      </c>
      <c r="E229" s="184">
        <v>1800</v>
      </c>
      <c r="F229" s="147" t="s">
        <v>177</v>
      </c>
      <c r="G229" s="186">
        <v>20250</v>
      </c>
      <c r="H229" s="80">
        <f>G229*курс_доллара</f>
        <v>1497892.5</v>
      </c>
    </row>
    <row r="230" spans="1:8" ht="15.6">
      <c r="A230" s="183" t="s">
        <v>318</v>
      </c>
      <c r="B230" s="184" t="s">
        <v>152</v>
      </c>
      <c r="C230" s="184">
        <v>8</v>
      </c>
      <c r="D230" s="188">
        <v>75</v>
      </c>
      <c r="E230" s="184">
        <v>1800</v>
      </c>
      <c r="F230" s="147" t="s">
        <v>177</v>
      </c>
      <c r="G230" s="186">
        <v>26275</v>
      </c>
      <c r="H230" s="80">
        <f>G230*курс_доллара</f>
        <v>1943561.75</v>
      </c>
    </row>
    <row r="231" spans="1:8" ht="15.6">
      <c r="A231" s="183" t="s">
        <v>319</v>
      </c>
      <c r="B231" s="184" t="s">
        <v>156</v>
      </c>
      <c r="C231" s="184">
        <v>12</v>
      </c>
      <c r="D231" s="188">
        <v>75</v>
      </c>
      <c r="E231" s="184">
        <v>1800</v>
      </c>
      <c r="F231" s="147" t="s">
        <v>177</v>
      </c>
      <c r="G231" s="186">
        <v>21212</v>
      </c>
      <c r="H231" s="80">
        <f>G231*курс_доллара</f>
        <v>1569051.64</v>
      </c>
    </row>
    <row r="232" spans="1:8" ht="15.6">
      <c r="A232" s="183" t="s">
        <v>320</v>
      </c>
      <c r="B232" s="184" t="s">
        <v>156</v>
      </c>
      <c r="C232" s="184">
        <v>12</v>
      </c>
      <c r="D232" s="188">
        <v>75</v>
      </c>
      <c r="E232" s="184">
        <v>1800</v>
      </c>
      <c r="F232" s="166" t="s">
        <v>177</v>
      </c>
      <c r="G232" s="186">
        <v>27225</v>
      </c>
      <c r="H232" s="80">
        <f>G232*курс_доллара</f>
        <v>2013833.25</v>
      </c>
    </row>
    <row r="233" spans="1:8" ht="15.6">
      <c r="A233" s="183" t="s">
        <v>321</v>
      </c>
      <c r="B233" s="184">
        <v>16</v>
      </c>
      <c r="C233" s="184">
        <v>8</v>
      </c>
      <c r="D233" s="188">
        <v>90</v>
      </c>
      <c r="E233" s="184">
        <v>1900</v>
      </c>
      <c r="F233" s="189" t="s">
        <v>184</v>
      </c>
      <c r="G233" s="186">
        <v>24800</v>
      </c>
      <c r="H233" s="80">
        <f>G233*курс_доллара</f>
        <v>1834456</v>
      </c>
    </row>
    <row r="234" spans="1:8" ht="15.6">
      <c r="A234" s="183" t="s">
        <v>322</v>
      </c>
      <c r="B234" s="184">
        <v>16</v>
      </c>
      <c r="C234" s="184">
        <v>8</v>
      </c>
      <c r="D234" s="188">
        <v>90</v>
      </c>
      <c r="E234" s="184">
        <v>1900</v>
      </c>
      <c r="F234" s="147" t="s">
        <v>184</v>
      </c>
      <c r="G234" s="186">
        <v>32225</v>
      </c>
      <c r="H234" s="80">
        <f>G234*курс_доллара</f>
        <v>2383683.25</v>
      </c>
    </row>
    <row r="235" spans="1:8" ht="15.6">
      <c r="A235" s="183" t="s">
        <v>323</v>
      </c>
      <c r="B235" s="184">
        <v>14</v>
      </c>
      <c r="C235" s="184">
        <v>10</v>
      </c>
      <c r="D235" s="188">
        <v>90</v>
      </c>
      <c r="E235" s="184">
        <v>1900</v>
      </c>
      <c r="F235" s="147" t="s">
        <v>184</v>
      </c>
      <c r="G235" s="186">
        <v>22962</v>
      </c>
      <c r="H235" s="80">
        <f>G235*курс_доллара</f>
        <v>1698499.14</v>
      </c>
    </row>
    <row r="236" spans="1:8" ht="15.6">
      <c r="A236" s="183" t="s">
        <v>324</v>
      </c>
      <c r="B236" s="184">
        <v>14</v>
      </c>
      <c r="C236" s="184">
        <v>10</v>
      </c>
      <c r="D236" s="188">
        <v>90</v>
      </c>
      <c r="E236" s="184">
        <v>1900</v>
      </c>
      <c r="F236" s="147" t="s">
        <v>184</v>
      </c>
      <c r="G236" s="186">
        <v>30425</v>
      </c>
      <c r="H236" s="80">
        <f>G236*курс_доллара</f>
        <v>2250537.25</v>
      </c>
    </row>
    <row r="237" spans="1:8" ht="15.6">
      <c r="A237" s="183" t="s">
        <v>325</v>
      </c>
      <c r="B237" s="184">
        <v>12</v>
      </c>
      <c r="C237" s="184">
        <v>13</v>
      </c>
      <c r="D237" s="188">
        <v>90</v>
      </c>
      <c r="E237" s="184">
        <v>1900</v>
      </c>
      <c r="F237" s="190" t="s">
        <v>184</v>
      </c>
      <c r="G237" s="186">
        <v>22962</v>
      </c>
      <c r="H237" s="80">
        <f>G237*курс_доллара</f>
        <v>1698499.14</v>
      </c>
    </row>
    <row r="238" spans="1:8" ht="15.6">
      <c r="A238" s="183" t="s">
        <v>326</v>
      </c>
      <c r="B238" s="184">
        <v>12</v>
      </c>
      <c r="C238" s="184">
        <v>13</v>
      </c>
      <c r="D238" s="188">
        <v>90</v>
      </c>
      <c r="E238" s="184">
        <v>1900</v>
      </c>
      <c r="F238" s="190" t="s">
        <v>184</v>
      </c>
      <c r="G238" s="186">
        <v>30425</v>
      </c>
      <c r="H238" s="80">
        <f>G238*курс_доллара</f>
        <v>2250537.25</v>
      </c>
    </row>
    <row r="239" spans="1:8" ht="15.6">
      <c r="A239" s="183" t="s">
        <v>327</v>
      </c>
      <c r="B239" s="184">
        <v>20</v>
      </c>
      <c r="C239" s="184">
        <v>8</v>
      </c>
      <c r="D239" s="188">
        <v>110</v>
      </c>
      <c r="E239" s="184">
        <v>2400</v>
      </c>
      <c r="F239" s="147" t="s">
        <v>195</v>
      </c>
      <c r="G239" s="186">
        <v>33425</v>
      </c>
      <c r="H239" s="80">
        <f>G239*курс_доллара</f>
        <v>2472447.25</v>
      </c>
    </row>
    <row r="240" spans="1:8" ht="15.6">
      <c r="A240" s="183" t="s">
        <v>328</v>
      </c>
      <c r="B240" s="184">
        <v>20</v>
      </c>
      <c r="C240" s="184">
        <v>8</v>
      </c>
      <c r="D240" s="188">
        <v>110</v>
      </c>
      <c r="E240" s="184">
        <v>2400</v>
      </c>
      <c r="F240" s="147" t="s">
        <v>195</v>
      </c>
      <c r="G240" s="186">
        <v>43375</v>
      </c>
      <c r="H240" s="80">
        <f>G240*курс_доллара</f>
        <v>3208448.75</v>
      </c>
    </row>
    <row r="241" spans="1:8" ht="15.6">
      <c r="A241" s="183" t="s">
        <v>329</v>
      </c>
      <c r="B241" s="184">
        <v>16</v>
      </c>
      <c r="C241" s="184">
        <v>10</v>
      </c>
      <c r="D241" s="188">
        <v>110</v>
      </c>
      <c r="E241" s="184">
        <v>2400</v>
      </c>
      <c r="F241" s="147" t="s">
        <v>195</v>
      </c>
      <c r="G241" s="186">
        <v>30812</v>
      </c>
      <c r="H241" s="80">
        <f>G241*курс_доллара</f>
        <v>2279163.64</v>
      </c>
    </row>
    <row r="242" spans="1:8" ht="15.6">
      <c r="A242" s="183" t="s">
        <v>330</v>
      </c>
      <c r="B242" s="184">
        <v>16</v>
      </c>
      <c r="C242" s="184">
        <v>10</v>
      </c>
      <c r="D242" s="188">
        <v>110</v>
      </c>
      <c r="E242" s="184">
        <v>2400</v>
      </c>
      <c r="F242" s="147" t="s">
        <v>195</v>
      </c>
      <c r="G242" s="186">
        <v>40750</v>
      </c>
      <c r="H242" s="80">
        <f>G242*курс_доллара</f>
        <v>3014277.5</v>
      </c>
    </row>
    <row r="243" spans="1:8" ht="15.6">
      <c r="A243" s="183" t="s">
        <v>331</v>
      </c>
      <c r="B243" s="184">
        <v>14</v>
      </c>
      <c r="C243" s="184">
        <v>13</v>
      </c>
      <c r="D243" s="188">
        <v>110</v>
      </c>
      <c r="E243" s="184">
        <v>2400</v>
      </c>
      <c r="F243" s="147" t="s">
        <v>195</v>
      </c>
      <c r="G243" s="186">
        <v>38550</v>
      </c>
      <c r="H243" s="80">
        <f>G243*курс_доллара</f>
        <v>2851543.5</v>
      </c>
    </row>
    <row r="244" spans="1:8" ht="15.6">
      <c r="A244" s="183" t="s">
        <v>332</v>
      </c>
      <c r="B244" s="184">
        <v>14</v>
      </c>
      <c r="C244" s="184">
        <v>13</v>
      </c>
      <c r="D244" s="188">
        <v>110</v>
      </c>
      <c r="E244" s="184">
        <v>2400</v>
      </c>
      <c r="F244" s="147" t="s">
        <v>195</v>
      </c>
      <c r="G244" s="186">
        <v>28637</v>
      </c>
      <c r="H244" s="80">
        <f>G244*курс_доллара</f>
        <v>2118278.89</v>
      </c>
    </row>
    <row r="245" spans="1:8" ht="15.6">
      <c r="A245" s="183" t="s">
        <v>333</v>
      </c>
      <c r="B245" s="184">
        <v>22</v>
      </c>
      <c r="C245" s="184">
        <v>8</v>
      </c>
      <c r="D245" s="188">
        <v>132</v>
      </c>
      <c r="E245" s="184">
        <v>2500</v>
      </c>
      <c r="F245" s="147" t="s">
        <v>195</v>
      </c>
      <c r="G245" s="186">
        <v>34950</v>
      </c>
      <c r="H245" s="80">
        <f>G245*курс_доллара</f>
        <v>2585251.5</v>
      </c>
    </row>
    <row r="246" spans="1:8" ht="15.6">
      <c r="A246" s="183" t="s">
        <v>334</v>
      </c>
      <c r="B246" s="184">
        <v>20</v>
      </c>
      <c r="C246" s="184">
        <v>10</v>
      </c>
      <c r="D246" s="188">
        <v>132</v>
      </c>
      <c r="E246" s="184">
        <v>2500</v>
      </c>
      <c r="F246" s="147" t="s">
        <v>195</v>
      </c>
      <c r="G246" s="186">
        <v>33775</v>
      </c>
      <c r="H246" s="80">
        <f>G246*курс_доллара</f>
        <v>2498336.75</v>
      </c>
    </row>
    <row r="247" spans="1:8" ht="15.6">
      <c r="A247" s="183" t="s">
        <v>335</v>
      </c>
      <c r="B247" s="184">
        <v>22</v>
      </c>
      <c r="C247" s="184">
        <v>8</v>
      </c>
      <c r="D247" s="188">
        <v>132</v>
      </c>
      <c r="E247" s="184">
        <v>2500</v>
      </c>
      <c r="F247" s="147" t="s">
        <v>195</v>
      </c>
      <c r="G247" s="186">
        <v>46687</v>
      </c>
      <c r="H247" s="80">
        <f>G247*курс_доллара</f>
        <v>3453437.39</v>
      </c>
    </row>
    <row r="248" spans="1:8" ht="15.6">
      <c r="A248" s="183" t="s">
        <v>336</v>
      </c>
      <c r="B248" s="184">
        <v>20</v>
      </c>
      <c r="C248" s="184">
        <v>10</v>
      </c>
      <c r="D248" s="188">
        <v>132</v>
      </c>
      <c r="E248" s="184">
        <v>2500</v>
      </c>
      <c r="F248" s="147" t="s">
        <v>195</v>
      </c>
      <c r="G248" s="186">
        <v>45512</v>
      </c>
      <c r="H248" s="80">
        <f>G248*курс_доллара</f>
        <v>3366522.64</v>
      </c>
    </row>
    <row r="249" spans="1:8" ht="15.6">
      <c r="A249" s="183" t="s">
        <v>337</v>
      </c>
      <c r="B249" s="184">
        <v>16</v>
      </c>
      <c r="C249" s="184">
        <v>13</v>
      </c>
      <c r="D249" s="188">
        <v>132</v>
      </c>
      <c r="E249" s="184">
        <v>2500</v>
      </c>
      <c r="F249" s="147" t="s">
        <v>195</v>
      </c>
      <c r="G249" s="186">
        <v>31000</v>
      </c>
      <c r="H249" s="80">
        <f>G249*курс_доллара</f>
        <v>2293070</v>
      </c>
    </row>
    <row r="250" spans="1:8" ht="15.6">
      <c r="A250" s="183" t="s">
        <v>338</v>
      </c>
      <c r="B250" s="184">
        <v>16</v>
      </c>
      <c r="C250" s="184">
        <v>13</v>
      </c>
      <c r="D250" s="188">
        <v>132</v>
      </c>
      <c r="E250" s="184">
        <v>2500</v>
      </c>
      <c r="F250" s="147" t="s">
        <v>195</v>
      </c>
      <c r="G250" s="186">
        <v>42750</v>
      </c>
      <c r="H250" s="80">
        <f>G250*курс_доллара</f>
        <v>3162217.5</v>
      </c>
    </row>
    <row r="251" spans="1:8" ht="15.6">
      <c r="A251" s="183" t="s">
        <v>339</v>
      </c>
      <c r="B251" s="184">
        <v>27</v>
      </c>
      <c r="C251" s="184">
        <v>8</v>
      </c>
      <c r="D251" s="188">
        <v>160</v>
      </c>
      <c r="E251" s="184">
        <v>3000</v>
      </c>
      <c r="F251" s="147" t="s">
        <v>211</v>
      </c>
      <c r="G251" s="186">
        <v>43225</v>
      </c>
      <c r="H251" s="80">
        <f>G251*курс_доллара</f>
        <v>3197353.25</v>
      </c>
    </row>
    <row r="252" spans="1:8" ht="15.6">
      <c r="A252" s="183" t="s">
        <v>340</v>
      </c>
      <c r="B252" s="184">
        <v>23</v>
      </c>
      <c r="C252" s="184">
        <v>10</v>
      </c>
      <c r="D252" s="188">
        <v>160</v>
      </c>
      <c r="E252" s="184">
        <v>3000</v>
      </c>
      <c r="F252" s="147" t="s">
        <v>211</v>
      </c>
      <c r="G252" s="186">
        <v>38550</v>
      </c>
      <c r="H252" s="80">
        <f>G252*курс_доллара</f>
        <v>2851543.5</v>
      </c>
    </row>
    <row r="253" spans="1:8" ht="15.6">
      <c r="A253" s="183" t="s">
        <v>341</v>
      </c>
      <c r="B253" s="184">
        <v>20</v>
      </c>
      <c r="C253" s="184">
        <v>13</v>
      </c>
      <c r="D253" s="188">
        <v>160</v>
      </c>
      <c r="E253" s="184">
        <v>3000</v>
      </c>
      <c r="F253" s="147" t="s">
        <v>211</v>
      </c>
      <c r="G253" s="186">
        <v>37275</v>
      </c>
      <c r="H253" s="80">
        <f>G253*курс_доллара</f>
        <v>2757231.75</v>
      </c>
    </row>
    <row r="254" spans="1:8" ht="15.6">
      <c r="A254" s="183" t="s">
        <v>342</v>
      </c>
      <c r="B254" s="184">
        <v>27</v>
      </c>
      <c r="C254" s="184">
        <v>8</v>
      </c>
      <c r="D254" s="188">
        <v>160</v>
      </c>
      <c r="E254" s="184">
        <v>3000</v>
      </c>
      <c r="F254" s="147" t="s">
        <v>211</v>
      </c>
      <c r="G254" s="186">
        <v>60125</v>
      </c>
      <c r="H254" s="80">
        <f>G254*курс_доллара</f>
        <v>4447446.25</v>
      </c>
    </row>
    <row r="255" spans="1:8" ht="15.6">
      <c r="A255" s="183" t="s">
        <v>343</v>
      </c>
      <c r="B255" s="184">
        <v>23</v>
      </c>
      <c r="C255" s="184">
        <v>10</v>
      </c>
      <c r="D255" s="188">
        <v>160</v>
      </c>
      <c r="E255" s="184">
        <v>3000</v>
      </c>
      <c r="F255" s="147" t="s">
        <v>211</v>
      </c>
      <c r="G255" s="186">
        <v>55437</v>
      </c>
      <c r="H255" s="80">
        <f>G255*курс_доллара</f>
        <v>4100674.89</v>
      </c>
    </row>
    <row r="256" spans="1:8" ht="15.6">
      <c r="A256" s="183" t="s">
        <v>344</v>
      </c>
      <c r="B256" s="184">
        <v>20</v>
      </c>
      <c r="C256" s="184">
        <v>13</v>
      </c>
      <c r="D256" s="188">
        <v>160</v>
      </c>
      <c r="E256" s="184">
        <v>3000</v>
      </c>
      <c r="F256" s="147" t="s">
        <v>211</v>
      </c>
      <c r="G256" s="186">
        <v>54150</v>
      </c>
      <c r="H256" s="80">
        <f>G256*курс_доллара</f>
        <v>4005475.5</v>
      </c>
    </row>
    <row r="257" spans="1:25" ht="15.6">
      <c r="A257" s="183" t="s">
        <v>345</v>
      </c>
      <c r="B257" s="184">
        <v>30</v>
      </c>
      <c r="C257" s="184">
        <v>8</v>
      </c>
      <c r="D257" s="188">
        <v>185</v>
      </c>
      <c r="E257" s="184">
        <v>3400</v>
      </c>
      <c r="F257" s="147" t="s">
        <v>211</v>
      </c>
      <c r="G257" s="186">
        <v>53912</v>
      </c>
      <c r="H257" s="80">
        <f>G257*курс_доллара</f>
        <v>3987870.64</v>
      </c>
    </row>
    <row r="258" spans="1:25" ht="15.6">
      <c r="A258" s="183" t="s">
        <v>346</v>
      </c>
      <c r="B258" s="184">
        <v>30</v>
      </c>
      <c r="C258" s="184">
        <v>8</v>
      </c>
      <c r="D258" s="188">
        <v>185</v>
      </c>
      <c r="E258" s="184">
        <v>3400</v>
      </c>
      <c r="F258" s="147" t="s">
        <v>211</v>
      </c>
      <c r="G258" s="186">
        <v>70812</v>
      </c>
      <c r="H258" s="80">
        <f>G258*курс_доллара</f>
        <v>5237963.6399999997</v>
      </c>
    </row>
    <row r="259" spans="1:25" ht="15.6">
      <c r="A259" s="183" t="s">
        <v>347</v>
      </c>
      <c r="B259" s="184">
        <v>21</v>
      </c>
      <c r="C259" s="184">
        <v>13</v>
      </c>
      <c r="D259" s="188">
        <v>185</v>
      </c>
      <c r="E259" s="184">
        <v>3400</v>
      </c>
      <c r="F259" s="190" t="s">
        <v>211</v>
      </c>
      <c r="G259" s="186">
        <v>51337</v>
      </c>
      <c r="H259" s="80">
        <f>G259*курс_доллара</f>
        <v>3797397.89</v>
      </c>
    </row>
    <row r="260" spans="1:25" ht="15.6">
      <c r="A260" s="191" t="s">
        <v>348</v>
      </c>
      <c r="B260" s="192">
        <v>21</v>
      </c>
      <c r="C260" s="192">
        <v>13</v>
      </c>
      <c r="D260" s="193">
        <v>185</v>
      </c>
      <c r="E260" s="192">
        <v>3400</v>
      </c>
      <c r="F260" s="190" t="s">
        <v>211</v>
      </c>
      <c r="G260" s="194">
        <v>56387</v>
      </c>
      <c r="H260" s="80">
        <f>G260*курс_доллара</f>
        <v>4170946.39</v>
      </c>
    </row>
    <row r="261" spans="1:25" ht="16.2" thickBot="1">
      <c r="A261" s="195" t="s">
        <v>349</v>
      </c>
      <c r="B261" s="196"/>
      <c r="C261" s="196"/>
      <c r="D261" s="196"/>
      <c r="E261" s="196"/>
      <c r="F261" s="196"/>
      <c r="G261" s="196"/>
      <c r="H261" s="197"/>
      <c r="I261" s="9"/>
      <c r="J261" s="9"/>
      <c r="K261" s="9"/>
      <c r="L261" s="9"/>
      <c r="M261" s="9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ht="31.8" thickBot="1">
      <c r="A262" s="174" t="s">
        <v>2</v>
      </c>
      <c r="B262" s="174" t="s">
        <v>3</v>
      </c>
      <c r="C262" s="174" t="s">
        <v>4</v>
      </c>
      <c r="D262" s="175" t="s">
        <v>65</v>
      </c>
      <c r="E262" s="174" t="s">
        <v>66</v>
      </c>
      <c r="F262" s="176" t="s">
        <v>6</v>
      </c>
      <c r="G262" s="177" t="s">
        <v>7</v>
      </c>
      <c r="H262" s="229" t="s">
        <v>8</v>
      </c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ht="15.6">
      <c r="A263" s="198" t="s">
        <v>350</v>
      </c>
      <c r="B263" s="199">
        <v>23</v>
      </c>
      <c r="C263" s="199">
        <v>6</v>
      </c>
      <c r="D263" s="199">
        <v>90</v>
      </c>
      <c r="E263" s="200">
        <v>3500</v>
      </c>
      <c r="F263" s="127" t="s">
        <v>351</v>
      </c>
      <c r="G263" s="201">
        <v>47438</v>
      </c>
      <c r="H263" s="230">
        <f>G263*курс_доллара</f>
        <v>3508988.86</v>
      </c>
      <c r="I263" s="9"/>
      <c r="J263" s="9"/>
      <c r="K263" s="9"/>
      <c r="L263" s="9"/>
      <c r="M263" s="9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ht="15.6">
      <c r="A264" s="202" t="s">
        <v>352</v>
      </c>
      <c r="B264" s="203">
        <v>23</v>
      </c>
      <c r="C264" s="203">
        <v>6</v>
      </c>
      <c r="D264" s="203">
        <v>90</v>
      </c>
      <c r="E264" s="204">
        <v>3500</v>
      </c>
      <c r="F264" s="147" t="s">
        <v>351</v>
      </c>
      <c r="G264" s="205"/>
      <c r="H264" s="231"/>
      <c r="I264" s="9"/>
      <c r="J264" s="9"/>
      <c r="K264" s="9"/>
      <c r="L264" s="9"/>
      <c r="M264" s="9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ht="15.6">
      <c r="A265" s="202" t="s">
        <v>353</v>
      </c>
      <c r="B265" s="203">
        <v>21</v>
      </c>
      <c r="C265" s="203">
        <v>7</v>
      </c>
      <c r="D265" s="203">
        <v>90</v>
      </c>
      <c r="E265" s="204">
        <v>3500</v>
      </c>
      <c r="F265" s="147" t="s">
        <v>351</v>
      </c>
      <c r="G265" s="186">
        <v>47438</v>
      </c>
      <c r="H265" s="231">
        <f>G265*курс_доллара</f>
        <v>3508988.86</v>
      </c>
      <c r="I265" s="9"/>
      <c r="J265" s="9"/>
      <c r="K265" s="9"/>
      <c r="L265" s="9"/>
      <c r="M265" s="9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ht="15.6">
      <c r="A266" s="202" t="s">
        <v>354</v>
      </c>
      <c r="B266" s="203">
        <v>21</v>
      </c>
      <c r="C266" s="203">
        <v>7</v>
      </c>
      <c r="D266" s="203">
        <v>90</v>
      </c>
      <c r="E266" s="204">
        <v>3500</v>
      </c>
      <c r="F266" s="147" t="s">
        <v>351</v>
      </c>
      <c r="G266" s="186"/>
      <c r="H266" s="231"/>
      <c r="I266" s="9"/>
      <c r="J266" s="9"/>
      <c r="K266" s="9"/>
      <c r="L266" s="9"/>
      <c r="M266" s="9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ht="15.6">
      <c r="A267" s="206" t="s">
        <v>355</v>
      </c>
      <c r="B267" s="203" t="s">
        <v>356</v>
      </c>
      <c r="C267" s="203">
        <v>8</v>
      </c>
      <c r="D267" s="203">
        <v>90</v>
      </c>
      <c r="E267" s="204">
        <v>3500</v>
      </c>
      <c r="F267" s="147" t="s">
        <v>351</v>
      </c>
      <c r="G267" s="186">
        <v>47438</v>
      </c>
      <c r="H267" s="231">
        <f>G267*курс_доллара</f>
        <v>3508988.86</v>
      </c>
      <c r="I267" s="9"/>
      <c r="J267" s="9"/>
      <c r="K267" s="9"/>
      <c r="L267" s="9"/>
      <c r="M267" s="9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ht="15.6">
      <c r="A268" s="202" t="s">
        <v>357</v>
      </c>
      <c r="B268" s="203">
        <v>20</v>
      </c>
      <c r="C268" s="203">
        <v>8</v>
      </c>
      <c r="D268" s="203">
        <v>90</v>
      </c>
      <c r="E268" s="204">
        <v>3500</v>
      </c>
      <c r="F268" s="147" t="s">
        <v>351</v>
      </c>
      <c r="G268" s="186"/>
      <c r="H268" s="231"/>
      <c r="I268" s="9"/>
      <c r="J268" s="9"/>
      <c r="K268" s="9"/>
      <c r="L268" s="9"/>
      <c r="M268" s="9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ht="15.6">
      <c r="A269" s="202" t="s">
        <v>358</v>
      </c>
      <c r="B269" s="75" t="s">
        <v>359</v>
      </c>
      <c r="C269" s="75">
        <v>10</v>
      </c>
      <c r="D269" s="75">
        <v>90</v>
      </c>
      <c r="E269" s="82">
        <v>3500</v>
      </c>
      <c r="F269" s="147" t="s">
        <v>360</v>
      </c>
      <c r="G269" s="186">
        <v>47438</v>
      </c>
      <c r="H269" s="231">
        <f>G269*курс_доллара</f>
        <v>3508988.86</v>
      </c>
      <c r="I269" s="9"/>
      <c r="J269" s="9"/>
      <c r="K269" s="9"/>
      <c r="L269" s="9"/>
      <c r="M269" s="9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ht="15.6">
      <c r="A270" s="202" t="s">
        <v>361</v>
      </c>
      <c r="B270" s="75">
        <v>17</v>
      </c>
      <c r="C270" s="75">
        <v>10</v>
      </c>
      <c r="D270" s="75">
        <v>90</v>
      </c>
      <c r="E270" s="82">
        <v>3500</v>
      </c>
      <c r="F270" s="147" t="s">
        <v>360</v>
      </c>
      <c r="G270" s="186"/>
      <c r="H270" s="231"/>
      <c r="I270" s="9"/>
      <c r="J270" s="9"/>
      <c r="K270" s="9"/>
      <c r="L270" s="9"/>
      <c r="M270" s="9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ht="15.6">
      <c r="A271" s="202" t="s">
        <v>362</v>
      </c>
      <c r="B271" s="75" t="s">
        <v>363</v>
      </c>
      <c r="C271" s="75">
        <v>13</v>
      </c>
      <c r="D271" s="75">
        <v>90</v>
      </c>
      <c r="E271" s="82">
        <v>3500</v>
      </c>
      <c r="F271" s="147" t="s">
        <v>351</v>
      </c>
      <c r="G271" s="186">
        <v>47438</v>
      </c>
      <c r="H271" s="231">
        <f>G271*курс_доллара</f>
        <v>3508988.86</v>
      </c>
      <c r="I271" s="9"/>
      <c r="J271" s="9"/>
      <c r="K271" s="9"/>
      <c r="L271" s="9"/>
      <c r="M271" s="9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ht="15.6">
      <c r="A272" s="202" t="s">
        <v>364</v>
      </c>
      <c r="B272" s="75">
        <v>14</v>
      </c>
      <c r="C272" s="75">
        <v>13</v>
      </c>
      <c r="D272" s="75">
        <v>90</v>
      </c>
      <c r="E272" s="82">
        <v>3500</v>
      </c>
      <c r="F272" s="147" t="s">
        <v>351</v>
      </c>
      <c r="G272" s="186"/>
      <c r="H272" s="231"/>
      <c r="I272" s="9"/>
      <c r="J272" s="9"/>
      <c r="K272" s="9"/>
      <c r="L272" s="9"/>
      <c r="M272" s="9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ht="15.6">
      <c r="A273" s="207" t="s">
        <v>365</v>
      </c>
      <c r="B273" s="208" t="s">
        <v>366</v>
      </c>
      <c r="C273" s="208">
        <v>8</v>
      </c>
      <c r="D273" s="208">
        <v>110</v>
      </c>
      <c r="E273" s="209">
        <v>4300</v>
      </c>
      <c r="F273" s="147" t="s">
        <v>351</v>
      </c>
      <c r="G273" s="186">
        <v>61925</v>
      </c>
      <c r="H273" s="231">
        <f>G273*курс_доллара</f>
        <v>4580592.25</v>
      </c>
      <c r="I273" s="9"/>
      <c r="J273" s="9"/>
      <c r="K273" s="9"/>
      <c r="L273" s="9"/>
      <c r="M273" s="9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ht="15.6">
      <c r="A274" s="202" t="s">
        <v>367</v>
      </c>
      <c r="B274" s="83">
        <v>43604</v>
      </c>
      <c r="C274" s="75">
        <v>10</v>
      </c>
      <c r="D274" s="75">
        <v>110</v>
      </c>
      <c r="E274" s="82">
        <v>4300</v>
      </c>
      <c r="F274" s="147" t="s">
        <v>351</v>
      </c>
      <c r="G274" s="186">
        <v>61925</v>
      </c>
      <c r="H274" s="231">
        <f>G274*курс_доллара</f>
        <v>4580592.25</v>
      </c>
      <c r="I274" s="9"/>
      <c r="J274" s="9"/>
      <c r="K274" s="9"/>
      <c r="L274" s="9"/>
      <c r="M274" s="9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ht="15.6">
      <c r="A275" s="210" t="s">
        <v>368</v>
      </c>
      <c r="B275" s="211" t="s">
        <v>359</v>
      </c>
      <c r="C275" s="211">
        <v>13</v>
      </c>
      <c r="D275" s="211">
        <v>110</v>
      </c>
      <c r="E275" s="212">
        <v>4300</v>
      </c>
      <c r="F275" s="147" t="s">
        <v>351</v>
      </c>
      <c r="G275" s="186">
        <v>61925</v>
      </c>
      <c r="H275" s="231">
        <f>G275*курс_доллара</f>
        <v>4580592.25</v>
      </c>
      <c r="I275" s="9"/>
      <c r="J275" s="9"/>
      <c r="K275" s="9"/>
      <c r="L275" s="9"/>
      <c r="M275" s="9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 ht="15.6">
      <c r="A276" s="207" t="s">
        <v>369</v>
      </c>
      <c r="B276" s="208" t="s">
        <v>370</v>
      </c>
      <c r="C276" s="208">
        <v>8</v>
      </c>
      <c r="D276" s="208">
        <v>132</v>
      </c>
      <c r="E276" s="209">
        <v>4400</v>
      </c>
      <c r="F276" s="147" t="s">
        <v>351</v>
      </c>
      <c r="G276" s="186">
        <v>63988</v>
      </c>
      <c r="H276" s="231">
        <f>G276*курс_доллара</f>
        <v>4733192.3600000003</v>
      </c>
      <c r="I276" s="9"/>
      <c r="J276" s="9"/>
      <c r="K276" s="9"/>
      <c r="L276" s="9"/>
      <c r="M276" s="9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 ht="15.6">
      <c r="A277" s="202" t="s">
        <v>371</v>
      </c>
      <c r="B277" s="75" t="s">
        <v>372</v>
      </c>
      <c r="C277" s="75">
        <v>10</v>
      </c>
      <c r="D277" s="75">
        <v>132</v>
      </c>
      <c r="E277" s="82">
        <v>4400</v>
      </c>
      <c r="F277" s="147" t="s">
        <v>351</v>
      </c>
      <c r="G277" s="186">
        <v>63988</v>
      </c>
      <c r="H277" s="231">
        <f>G277*курс_доллара</f>
        <v>4733192.3600000003</v>
      </c>
      <c r="I277" s="9"/>
      <c r="J277" s="9"/>
      <c r="K277" s="9"/>
      <c r="L277" s="9"/>
      <c r="M277" s="9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ht="15.6">
      <c r="A278" s="210" t="s">
        <v>373</v>
      </c>
      <c r="B278" s="211" t="s">
        <v>374</v>
      </c>
      <c r="C278" s="211">
        <v>13</v>
      </c>
      <c r="D278" s="211">
        <v>132</v>
      </c>
      <c r="E278" s="212">
        <v>4400</v>
      </c>
      <c r="F278" s="147" t="s">
        <v>351</v>
      </c>
      <c r="G278" s="186">
        <v>63988</v>
      </c>
      <c r="H278" s="231">
        <f>G278*курс_доллара</f>
        <v>4733192.3600000003</v>
      </c>
      <c r="I278" s="9"/>
      <c r="J278" s="9"/>
      <c r="K278" s="9"/>
      <c r="L278" s="9"/>
      <c r="M278" s="9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ht="15.6">
      <c r="A279" s="213" t="s">
        <v>375</v>
      </c>
      <c r="B279" s="208" t="s">
        <v>376</v>
      </c>
      <c r="C279" s="208">
        <v>8</v>
      </c>
      <c r="D279" s="208">
        <v>160</v>
      </c>
      <c r="E279" s="209">
        <v>5400</v>
      </c>
      <c r="F279" s="147" t="s">
        <v>377</v>
      </c>
      <c r="G279" s="186">
        <v>72413</v>
      </c>
      <c r="H279" s="231">
        <f>G279*курс_доллара</f>
        <v>5356389.6100000003</v>
      </c>
      <c r="I279" s="9"/>
      <c r="J279" s="9"/>
      <c r="K279" s="9"/>
      <c r="L279" s="9"/>
      <c r="M279" s="9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ht="15.6">
      <c r="A280" s="202" t="s">
        <v>378</v>
      </c>
      <c r="B280" s="75" t="s">
        <v>370</v>
      </c>
      <c r="C280" s="75">
        <v>10</v>
      </c>
      <c r="D280" s="75">
        <v>160</v>
      </c>
      <c r="E280" s="82">
        <v>5400</v>
      </c>
      <c r="F280" s="147" t="s">
        <v>377</v>
      </c>
      <c r="G280" s="186">
        <v>72413</v>
      </c>
      <c r="H280" s="231">
        <f>G280*курс_доллара</f>
        <v>5356389.6100000003</v>
      </c>
      <c r="I280" s="9"/>
      <c r="J280" s="9"/>
      <c r="K280" s="9"/>
      <c r="L280" s="9"/>
      <c r="M280" s="9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ht="15.6">
      <c r="A281" s="210" t="s">
        <v>379</v>
      </c>
      <c r="B281" s="211" t="s">
        <v>366</v>
      </c>
      <c r="C281" s="211">
        <v>13</v>
      </c>
      <c r="D281" s="211">
        <v>160</v>
      </c>
      <c r="E281" s="212">
        <v>5400</v>
      </c>
      <c r="F281" s="147" t="s">
        <v>377</v>
      </c>
      <c r="G281" s="186">
        <v>72413</v>
      </c>
      <c r="H281" s="231">
        <f>G281*курс_доллара</f>
        <v>5356389.6100000003</v>
      </c>
      <c r="I281" s="9"/>
      <c r="J281" s="9"/>
      <c r="K281" s="9"/>
      <c r="L281" s="9"/>
      <c r="M281" s="9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ht="15.6">
      <c r="A282" s="207" t="s">
        <v>380</v>
      </c>
      <c r="B282" s="208" t="s">
        <v>381</v>
      </c>
      <c r="C282" s="208">
        <v>8</v>
      </c>
      <c r="D282" s="208">
        <v>185</v>
      </c>
      <c r="E282" s="209">
        <v>5500</v>
      </c>
      <c r="F282" s="147" t="s">
        <v>377</v>
      </c>
      <c r="G282" s="186">
        <v>75625</v>
      </c>
      <c r="H282" s="231">
        <f>G282*курс_доллара</f>
        <v>5593981.25</v>
      </c>
      <c r="I282" s="9"/>
      <c r="J282" s="9"/>
      <c r="K282" s="9"/>
      <c r="L282" s="9"/>
      <c r="M282" s="9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ht="15.6">
      <c r="A283" s="202" t="s">
        <v>382</v>
      </c>
      <c r="B283" s="75" t="s">
        <v>376</v>
      </c>
      <c r="C283" s="75">
        <v>10</v>
      </c>
      <c r="D283" s="75">
        <v>185</v>
      </c>
      <c r="E283" s="82">
        <v>5500</v>
      </c>
      <c r="F283" s="147" t="s">
        <v>377</v>
      </c>
      <c r="G283" s="186">
        <v>75625</v>
      </c>
      <c r="H283" s="231">
        <f>G283*курс_доллара</f>
        <v>5593981.25</v>
      </c>
      <c r="I283" s="9"/>
      <c r="J283" s="9"/>
      <c r="K283" s="9"/>
      <c r="L283" s="9"/>
      <c r="M283" s="9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 ht="15.6">
      <c r="A284" s="210" t="s">
        <v>383</v>
      </c>
      <c r="B284" s="211" t="s">
        <v>370</v>
      </c>
      <c r="C284" s="211">
        <v>13</v>
      </c>
      <c r="D284" s="211">
        <v>185</v>
      </c>
      <c r="E284" s="212">
        <v>5500</v>
      </c>
      <c r="F284" s="147" t="s">
        <v>377</v>
      </c>
      <c r="G284" s="186">
        <v>75625</v>
      </c>
      <c r="H284" s="231">
        <f>G284*курс_доллара</f>
        <v>5593981.25</v>
      </c>
      <c r="I284" s="9"/>
      <c r="J284" s="9"/>
      <c r="K284" s="9"/>
      <c r="L284" s="9"/>
      <c r="M284" s="9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 ht="15.6">
      <c r="A285" s="213" t="s">
        <v>384</v>
      </c>
      <c r="B285" s="208" t="s">
        <v>385</v>
      </c>
      <c r="C285" s="208">
        <v>8</v>
      </c>
      <c r="D285" s="208">
        <v>200</v>
      </c>
      <c r="E285" s="209">
        <v>5650</v>
      </c>
      <c r="F285" s="147" t="s">
        <v>377</v>
      </c>
      <c r="G285" s="186">
        <v>78538</v>
      </c>
      <c r="H285" s="231">
        <f>G285*курс_доллара</f>
        <v>5809455.8600000003</v>
      </c>
      <c r="I285" s="9"/>
      <c r="J285" s="9"/>
      <c r="K285" s="9"/>
      <c r="L285" s="9"/>
      <c r="M285" s="9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 ht="15.6">
      <c r="A286" s="202" t="s">
        <v>386</v>
      </c>
      <c r="B286" s="75" t="s">
        <v>381</v>
      </c>
      <c r="C286" s="75">
        <v>10</v>
      </c>
      <c r="D286" s="75">
        <v>200</v>
      </c>
      <c r="E286" s="82">
        <v>5650</v>
      </c>
      <c r="F286" s="147" t="s">
        <v>377</v>
      </c>
      <c r="G286" s="186">
        <v>78538</v>
      </c>
      <c r="H286" s="231">
        <f>G286*курс_доллара</f>
        <v>5809455.8600000003</v>
      </c>
      <c r="I286" s="9"/>
      <c r="J286" s="9"/>
      <c r="K286" s="9"/>
      <c r="L286" s="9"/>
      <c r="M286" s="9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1:25" ht="15.6">
      <c r="A287" s="210" t="s">
        <v>387</v>
      </c>
      <c r="B287" s="211" t="s">
        <v>376</v>
      </c>
      <c r="C287" s="211">
        <v>13</v>
      </c>
      <c r="D287" s="211">
        <v>200</v>
      </c>
      <c r="E287" s="212">
        <v>5650</v>
      </c>
      <c r="F287" s="147" t="s">
        <v>377</v>
      </c>
      <c r="G287" s="186">
        <v>78538</v>
      </c>
      <c r="H287" s="231">
        <f>G287*курс_доллара</f>
        <v>5809455.8600000003</v>
      </c>
      <c r="I287" s="9"/>
      <c r="J287" s="9"/>
      <c r="K287" s="9"/>
      <c r="L287" s="9"/>
      <c r="M287" s="9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 ht="15.6">
      <c r="A288" s="213" t="s">
        <v>388</v>
      </c>
      <c r="B288" s="208" t="s">
        <v>389</v>
      </c>
      <c r="C288" s="208">
        <v>8</v>
      </c>
      <c r="D288" s="208">
        <v>220</v>
      </c>
      <c r="E288" s="209">
        <v>6550</v>
      </c>
      <c r="F288" s="147" t="s">
        <v>390</v>
      </c>
      <c r="G288" s="186">
        <v>81488</v>
      </c>
      <c r="H288" s="231">
        <f>G288*курс_доллара</f>
        <v>6027667.3600000003</v>
      </c>
      <c r="I288" s="9"/>
      <c r="J288" s="9"/>
      <c r="K288" s="9"/>
      <c r="L288" s="9"/>
      <c r="M288" s="9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1:25" ht="15.6">
      <c r="A289" s="202" t="s">
        <v>391</v>
      </c>
      <c r="B289" s="75" t="s">
        <v>385</v>
      </c>
      <c r="C289" s="75">
        <v>10</v>
      </c>
      <c r="D289" s="75">
        <v>220</v>
      </c>
      <c r="E289" s="82">
        <v>6550</v>
      </c>
      <c r="F289" s="147" t="s">
        <v>390</v>
      </c>
      <c r="G289" s="186">
        <v>81488</v>
      </c>
      <c r="H289" s="231">
        <f>G289*курс_доллара</f>
        <v>6027667.3600000003</v>
      </c>
      <c r="I289" s="9"/>
      <c r="J289" s="9"/>
      <c r="K289" s="9"/>
      <c r="L289" s="9"/>
      <c r="M289" s="9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 ht="15.6">
      <c r="A290" s="210" t="s">
        <v>392</v>
      </c>
      <c r="B290" s="211" t="s">
        <v>381</v>
      </c>
      <c r="C290" s="211">
        <v>13</v>
      </c>
      <c r="D290" s="211">
        <v>220</v>
      </c>
      <c r="E290" s="212">
        <v>6550</v>
      </c>
      <c r="F290" s="147" t="s">
        <v>390</v>
      </c>
      <c r="G290" s="186">
        <v>81488</v>
      </c>
      <c r="H290" s="231">
        <f>G290*курс_доллара</f>
        <v>6027667.3600000003</v>
      </c>
      <c r="I290" s="9"/>
      <c r="J290" s="9"/>
      <c r="K290" s="9"/>
      <c r="L290" s="9"/>
      <c r="M290" s="9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1:25" ht="15.6">
      <c r="A291" s="213" t="s">
        <v>393</v>
      </c>
      <c r="B291" s="208" t="s">
        <v>394</v>
      </c>
      <c r="C291" s="208">
        <v>8</v>
      </c>
      <c r="D291" s="208">
        <v>250</v>
      </c>
      <c r="E291" s="209">
        <v>6650</v>
      </c>
      <c r="F291" s="147" t="s">
        <v>390</v>
      </c>
      <c r="G291" s="186">
        <v>94488</v>
      </c>
      <c r="H291" s="231">
        <f>G291*курс_доллара</f>
        <v>6989277.3600000003</v>
      </c>
      <c r="I291" s="9"/>
      <c r="J291" s="9"/>
      <c r="K291" s="9"/>
      <c r="L291" s="9"/>
      <c r="M291" s="9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1:25" ht="15.6">
      <c r="A292" s="202" t="s">
        <v>395</v>
      </c>
      <c r="B292" s="75" t="s">
        <v>389</v>
      </c>
      <c r="C292" s="75">
        <v>10</v>
      </c>
      <c r="D292" s="75">
        <v>250</v>
      </c>
      <c r="E292" s="82">
        <v>6650</v>
      </c>
      <c r="F292" s="147" t="s">
        <v>390</v>
      </c>
      <c r="G292" s="186">
        <v>94488</v>
      </c>
      <c r="H292" s="231">
        <f>G292*курс_доллара</f>
        <v>6989277.3600000003</v>
      </c>
      <c r="I292" s="9"/>
      <c r="J292" s="9"/>
      <c r="K292" s="9"/>
      <c r="L292" s="9"/>
      <c r="M292" s="9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spans="1:25" ht="15.6">
      <c r="A293" s="210" t="s">
        <v>396</v>
      </c>
      <c r="B293" s="211" t="s">
        <v>397</v>
      </c>
      <c r="C293" s="211">
        <v>13</v>
      </c>
      <c r="D293" s="211">
        <v>250</v>
      </c>
      <c r="E293" s="212">
        <v>6650</v>
      </c>
      <c r="F293" s="147" t="s">
        <v>390</v>
      </c>
      <c r="G293" s="186">
        <v>94488</v>
      </c>
      <c r="H293" s="231">
        <f>G293*курс_доллара</f>
        <v>6989277.3600000003</v>
      </c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spans="1:25" ht="15.6">
      <c r="A294" s="207" t="s">
        <v>398</v>
      </c>
      <c r="B294" s="208" t="s">
        <v>399</v>
      </c>
      <c r="C294" s="208">
        <v>8</v>
      </c>
      <c r="D294" s="208">
        <v>280</v>
      </c>
      <c r="E294" s="209">
        <v>7000</v>
      </c>
      <c r="F294" s="147" t="s">
        <v>400</v>
      </c>
      <c r="G294" s="186">
        <v>101638</v>
      </c>
      <c r="H294" s="231">
        <f>G294*курс_доллара</f>
        <v>7518162.8600000003</v>
      </c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1:25" ht="15.6">
      <c r="A295" s="202" t="s">
        <v>401</v>
      </c>
      <c r="B295" s="75" t="s">
        <v>394</v>
      </c>
      <c r="C295" s="75">
        <v>10</v>
      </c>
      <c r="D295" s="75">
        <v>280</v>
      </c>
      <c r="E295" s="82">
        <v>7000</v>
      </c>
      <c r="F295" s="147" t="s">
        <v>400</v>
      </c>
      <c r="G295" s="186">
        <v>101638</v>
      </c>
      <c r="H295" s="231">
        <f>G295*курс_доллара</f>
        <v>7518162.8600000003</v>
      </c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5" ht="15.6">
      <c r="A296" s="210" t="s">
        <v>402</v>
      </c>
      <c r="B296" s="211" t="s">
        <v>389</v>
      </c>
      <c r="C296" s="211">
        <v>13</v>
      </c>
      <c r="D296" s="211">
        <v>280</v>
      </c>
      <c r="E296" s="212">
        <v>7000</v>
      </c>
      <c r="F296" s="147" t="s">
        <v>400</v>
      </c>
      <c r="G296" s="186">
        <v>101638</v>
      </c>
      <c r="H296" s="231">
        <f>G296*курс_доллара</f>
        <v>7518162.8600000003</v>
      </c>
    </row>
    <row r="297" spans="1:25" ht="15.6">
      <c r="A297" s="207" t="s">
        <v>403</v>
      </c>
      <c r="B297" s="208" t="s">
        <v>404</v>
      </c>
      <c r="C297" s="208">
        <v>8</v>
      </c>
      <c r="D297" s="208">
        <v>315</v>
      </c>
      <c r="E297" s="209">
        <v>7600</v>
      </c>
      <c r="F297" s="147" t="s">
        <v>400</v>
      </c>
      <c r="G297" s="186">
        <v>107525</v>
      </c>
      <c r="H297" s="231">
        <f>G297*курс_доллара</f>
        <v>7953624.25</v>
      </c>
    </row>
    <row r="298" spans="1:25" ht="15.6">
      <c r="A298" s="202" t="s">
        <v>405</v>
      </c>
      <c r="B298" s="75" t="s">
        <v>399</v>
      </c>
      <c r="C298" s="75">
        <v>10</v>
      </c>
      <c r="D298" s="75">
        <v>315</v>
      </c>
      <c r="E298" s="75">
        <v>7600</v>
      </c>
      <c r="F298" s="147" t="s">
        <v>400</v>
      </c>
      <c r="G298" s="186">
        <v>107525</v>
      </c>
      <c r="H298" s="231">
        <f>G298*курс_доллара</f>
        <v>7953624.25</v>
      </c>
      <c r="I298" s="8"/>
      <c r="J298" s="8"/>
    </row>
    <row r="299" spans="1:25" ht="17.399999999999999">
      <c r="A299" s="210" t="s">
        <v>406</v>
      </c>
      <c r="B299" s="211" t="s">
        <v>394</v>
      </c>
      <c r="C299" s="211">
        <v>13</v>
      </c>
      <c r="D299" s="211">
        <v>315</v>
      </c>
      <c r="E299" s="211">
        <v>7600</v>
      </c>
      <c r="F299" s="147" t="s">
        <v>400</v>
      </c>
      <c r="G299" s="186">
        <v>107525</v>
      </c>
      <c r="H299" s="231">
        <f>G299*курс_доллара</f>
        <v>7953624.25</v>
      </c>
      <c r="I299" s="10"/>
      <c r="J299" s="8"/>
    </row>
    <row r="300" spans="1:25" ht="15.6">
      <c r="A300" s="207" t="s">
        <v>407</v>
      </c>
      <c r="B300" s="208" t="s">
        <v>404</v>
      </c>
      <c r="C300" s="208">
        <v>10</v>
      </c>
      <c r="D300" s="208">
        <v>355</v>
      </c>
      <c r="E300" s="209">
        <v>7600</v>
      </c>
      <c r="F300" s="147" t="s">
        <v>400</v>
      </c>
      <c r="G300" s="186">
        <v>119288</v>
      </c>
      <c r="H300" s="231">
        <f>G300*курс_доллара</f>
        <v>8823733.3599999994</v>
      </c>
      <c r="I300" s="8"/>
    </row>
    <row r="301" spans="1:25" ht="16.2" thickBot="1">
      <c r="A301" s="214" t="s">
        <v>408</v>
      </c>
      <c r="B301" s="119" t="s">
        <v>399</v>
      </c>
      <c r="C301" s="119">
        <v>13</v>
      </c>
      <c r="D301" s="119">
        <v>355</v>
      </c>
      <c r="E301" s="89">
        <v>7600</v>
      </c>
      <c r="F301" s="133" t="s">
        <v>400</v>
      </c>
      <c r="G301" s="215">
        <v>119288</v>
      </c>
      <c r="H301" s="231">
        <f>G301*курс_доллара</f>
        <v>8823733.3599999994</v>
      </c>
      <c r="I301" s="8"/>
    </row>
    <row r="302" spans="1:25" ht="16.2" thickBot="1">
      <c r="A302" s="216" t="s">
        <v>409</v>
      </c>
      <c r="B302" s="217"/>
      <c r="C302" s="217"/>
      <c r="D302" s="217"/>
      <c r="E302" s="217"/>
      <c r="F302" s="217"/>
      <c r="G302" s="217"/>
      <c r="H302" s="232"/>
      <c r="I302" s="8"/>
    </row>
    <row r="303" spans="1:25" ht="31.8" thickBot="1">
      <c r="A303" s="174" t="s">
        <v>2</v>
      </c>
      <c r="B303" s="174" t="s">
        <v>3</v>
      </c>
      <c r="C303" s="174" t="s">
        <v>4</v>
      </c>
      <c r="D303" s="175" t="s">
        <v>65</v>
      </c>
      <c r="E303" s="174" t="s">
        <v>66</v>
      </c>
      <c r="F303" s="176" t="s">
        <v>6</v>
      </c>
      <c r="G303" s="177" t="s">
        <v>7</v>
      </c>
      <c r="H303" s="229" t="s">
        <v>8</v>
      </c>
      <c r="I303" s="8"/>
    </row>
    <row r="304" spans="1:25" ht="15.6">
      <c r="A304" s="218" t="s">
        <v>410</v>
      </c>
      <c r="B304" s="219" t="s">
        <v>397</v>
      </c>
      <c r="C304" s="219">
        <v>8</v>
      </c>
      <c r="D304" s="219">
        <v>220</v>
      </c>
      <c r="E304" s="94">
        <v>4200</v>
      </c>
      <c r="F304" s="219" t="s">
        <v>235</v>
      </c>
      <c r="G304" s="220">
        <v>91875</v>
      </c>
      <c r="H304" s="231">
        <f>G304*курс_доллара</f>
        <v>6795993.75</v>
      </c>
      <c r="I304" s="8"/>
    </row>
    <row r="305" spans="1:9" ht="15.6">
      <c r="A305" s="221" t="s">
        <v>411</v>
      </c>
      <c r="B305" s="75" t="s">
        <v>412</v>
      </c>
      <c r="C305" s="75">
        <v>8</v>
      </c>
      <c r="D305" s="75">
        <v>250</v>
      </c>
      <c r="E305" s="82">
        <v>4500</v>
      </c>
      <c r="F305" s="75" t="s">
        <v>235</v>
      </c>
      <c r="G305" s="222">
        <v>98037</v>
      </c>
      <c r="H305" s="231">
        <f>G305*курс_доллара</f>
        <v>7251796.8899999997</v>
      </c>
      <c r="I305" s="8"/>
    </row>
    <row r="306" spans="1:9" ht="15.6">
      <c r="A306" s="221" t="s">
        <v>413</v>
      </c>
      <c r="B306" s="75" t="s">
        <v>414</v>
      </c>
      <c r="C306" s="75">
        <v>8</v>
      </c>
      <c r="D306" s="75">
        <v>315</v>
      </c>
      <c r="E306" s="82">
        <v>4500</v>
      </c>
      <c r="F306" s="75" t="s">
        <v>235</v>
      </c>
      <c r="G306" s="222">
        <v>128850</v>
      </c>
      <c r="H306" s="231">
        <f>G306*курс_доллара</f>
        <v>9531034.5</v>
      </c>
      <c r="I306" s="8"/>
    </row>
    <row r="307" spans="1:9" ht="15.6">
      <c r="A307" s="221" t="s">
        <v>415</v>
      </c>
      <c r="B307" s="75">
        <v>66</v>
      </c>
      <c r="C307" s="75">
        <v>8</v>
      </c>
      <c r="D307" s="75">
        <v>355</v>
      </c>
      <c r="E307" s="82">
        <v>5500</v>
      </c>
      <c r="F307" s="75" t="s">
        <v>416</v>
      </c>
      <c r="G307" s="222">
        <v>145250</v>
      </c>
      <c r="H307" s="231">
        <f>G307*курс_доллара</f>
        <v>10744142.5</v>
      </c>
      <c r="I307" s="8"/>
    </row>
    <row r="308" spans="1:9" ht="15.6">
      <c r="A308" s="223" t="s">
        <v>417</v>
      </c>
      <c r="B308" s="233"/>
      <c r="C308" s="233"/>
      <c r="D308" s="233"/>
      <c r="E308" s="233"/>
      <c r="F308" s="233"/>
      <c r="G308" s="233"/>
      <c r="H308" s="234"/>
      <c r="I308" s="8"/>
    </row>
    <row r="309" spans="1:9" ht="15.6">
      <c r="A309" s="221" t="s">
        <v>388</v>
      </c>
      <c r="B309" s="75" t="s">
        <v>389</v>
      </c>
      <c r="C309" s="75">
        <v>8</v>
      </c>
      <c r="D309" s="75">
        <v>220</v>
      </c>
      <c r="E309" s="82">
        <v>6550</v>
      </c>
      <c r="F309" s="75" t="s">
        <v>390</v>
      </c>
      <c r="G309" s="224">
        <v>118800</v>
      </c>
      <c r="H309" s="231">
        <f>G309*курс_доллара</f>
        <v>8787636</v>
      </c>
      <c r="I309" s="8"/>
    </row>
    <row r="310" spans="1:9" ht="15.6">
      <c r="A310" s="221" t="s">
        <v>393</v>
      </c>
      <c r="B310" s="75" t="s">
        <v>394</v>
      </c>
      <c r="C310" s="75">
        <v>8</v>
      </c>
      <c r="D310" s="75">
        <v>250</v>
      </c>
      <c r="E310" s="82">
        <v>6550</v>
      </c>
      <c r="F310" s="75" t="s">
        <v>390</v>
      </c>
      <c r="G310" s="224">
        <v>132200</v>
      </c>
      <c r="H310" s="231">
        <f>G310*курс_доллара</f>
        <v>9778834</v>
      </c>
      <c r="I310" s="8"/>
    </row>
    <row r="311" spans="1:9" ht="15.6">
      <c r="A311" s="221" t="s">
        <v>405</v>
      </c>
      <c r="B311" s="75" t="s">
        <v>399</v>
      </c>
      <c r="C311" s="75">
        <v>10</v>
      </c>
      <c r="D311" s="75">
        <v>315</v>
      </c>
      <c r="E311" s="82">
        <v>7600</v>
      </c>
      <c r="F311" s="75" t="s">
        <v>400</v>
      </c>
      <c r="G311" s="224">
        <v>150212</v>
      </c>
      <c r="H311" s="231">
        <f>G311*курс_доллара</f>
        <v>11111181.640000001</v>
      </c>
      <c r="I311" s="8"/>
    </row>
    <row r="312" spans="1:9" ht="18">
      <c r="A312" s="11"/>
      <c r="B312" s="8"/>
      <c r="C312" s="12"/>
      <c r="E312" s="12"/>
      <c r="F312" s="13"/>
      <c r="G312" s="13"/>
      <c r="H312" s="3"/>
      <c r="I312" s="8"/>
    </row>
    <row r="313" spans="1:9" ht="18" customHeight="1">
      <c r="A313" s="239" t="s">
        <v>421</v>
      </c>
      <c r="B313" s="238"/>
      <c r="C313" s="238"/>
      <c r="D313" s="238"/>
      <c r="E313" s="238"/>
      <c r="F313" s="238"/>
      <c r="G313" s="238"/>
      <c r="H313" s="238"/>
      <c r="I313" s="8"/>
    </row>
    <row r="314" spans="1:9" ht="34.200000000000003" customHeight="1">
      <c r="A314" s="237"/>
      <c r="B314" s="238"/>
      <c r="C314" s="238"/>
      <c r="D314" s="238"/>
      <c r="E314" s="238"/>
      <c r="F314" s="238"/>
      <c r="G314" s="238"/>
      <c r="H314" s="238"/>
      <c r="I314" s="8"/>
    </row>
    <row r="315" spans="1:9" ht="28.8" customHeight="1">
      <c r="A315" s="11"/>
      <c r="B315" s="8"/>
      <c r="C315" s="241" t="s">
        <v>420</v>
      </c>
      <c r="D315" s="241"/>
      <c r="E315" s="241"/>
      <c r="G315" s="13"/>
      <c r="H315" s="3"/>
      <c r="I315" s="8"/>
    </row>
    <row r="316" spans="1:9" ht="34.200000000000003" customHeight="1">
      <c r="A316" s="11"/>
      <c r="B316" s="8"/>
      <c r="C316" s="242" t="s">
        <v>422</v>
      </c>
      <c r="D316" s="242"/>
      <c r="E316" s="242"/>
      <c r="G316" s="13"/>
      <c r="H316" s="3"/>
      <c r="I316" s="8"/>
    </row>
    <row r="317" spans="1:9" ht="31.2" customHeight="1">
      <c r="A317" s="11"/>
      <c r="B317" s="8"/>
      <c r="C317" s="240" t="s">
        <v>423</v>
      </c>
      <c r="D317" s="240"/>
      <c r="E317" s="240"/>
      <c r="F317" s="13"/>
      <c r="G317" s="13"/>
      <c r="H317" s="3"/>
      <c r="I317" s="8"/>
    </row>
    <row r="318" spans="1:9" ht="24.6" customHeight="1">
      <c r="A318" s="11"/>
      <c r="B318" s="8"/>
      <c r="C318" s="12"/>
      <c r="E318" s="12"/>
      <c r="F318" s="13"/>
      <c r="G318" s="13"/>
      <c r="H318" s="3"/>
      <c r="I318" s="8"/>
    </row>
    <row r="319" spans="1:9" ht="18">
      <c r="A319" s="11"/>
      <c r="B319" s="8"/>
      <c r="C319" s="236"/>
      <c r="E319" s="12"/>
      <c r="F319" s="13"/>
      <c r="G319" s="13"/>
      <c r="H319" s="3"/>
      <c r="I319" s="8"/>
    </row>
    <row r="320" spans="1:9" ht="28.8">
      <c r="A320" s="8"/>
      <c r="B320" s="8"/>
      <c r="C320" s="14"/>
      <c r="D320" s="2"/>
      <c r="E320" s="2"/>
      <c r="F320" s="13"/>
      <c r="G320" s="13"/>
      <c r="H320" s="3"/>
      <c r="I320" s="8"/>
    </row>
    <row r="321" spans="3:8" ht="14.4">
      <c r="F321" s="15"/>
      <c r="G321" s="15"/>
      <c r="H321" s="3"/>
    </row>
    <row r="322" spans="3:8" ht="28.8">
      <c r="C322" s="235"/>
      <c r="D322" s="2"/>
      <c r="E322" s="2"/>
      <c r="F322" s="15"/>
      <c r="G322" s="15"/>
      <c r="H322" s="3"/>
    </row>
    <row r="323" spans="3:8" ht="14.4">
      <c r="F323" s="15"/>
      <c r="G323" s="15"/>
      <c r="H323" s="3"/>
    </row>
    <row r="324" spans="3:8" ht="14.4">
      <c r="F324" s="15"/>
      <c r="G324" s="15"/>
      <c r="H324" s="3"/>
    </row>
    <row r="325" spans="3:8" ht="14.4">
      <c r="F325" s="15"/>
      <c r="G325" s="15"/>
      <c r="H325" s="3"/>
    </row>
    <row r="326" spans="3:8" ht="14.4">
      <c r="F326" s="15"/>
      <c r="G326" s="15"/>
      <c r="H326" s="3"/>
    </row>
    <row r="327" spans="3:8" ht="14.4">
      <c r="F327" s="15"/>
      <c r="G327" s="15"/>
      <c r="H327" s="3"/>
    </row>
    <row r="328" spans="3:8" ht="14.4">
      <c r="F328" s="15"/>
      <c r="G328" s="15"/>
      <c r="H328" s="3"/>
    </row>
    <row r="329" spans="3:8" ht="14.4">
      <c r="F329" s="15"/>
      <c r="G329" s="15"/>
      <c r="H329" s="3"/>
    </row>
    <row r="330" spans="3:8" ht="14.4">
      <c r="F330" s="15"/>
      <c r="G330" s="15"/>
      <c r="H330" s="3"/>
    </row>
    <row r="331" spans="3:8" ht="14.4">
      <c r="F331" s="15"/>
      <c r="G331" s="15"/>
      <c r="H331" s="3"/>
    </row>
    <row r="332" spans="3:8" ht="14.4">
      <c r="F332" s="15"/>
      <c r="G332" s="15"/>
      <c r="H332" s="3"/>
    </row>
    <row r="333" spans="3:8" ht="14.4">
      <c r="F333" s="15"/>
      <c r="G333" s="15"/>
      <c r="H333" s="3"/>
    </row>
    <row r="334" spans="3:8" ht="14.4">
      <c r="F334" s="15"/>
      <c r="G334" s="15"/>
      <c r="H334" s="3"/>
    </row>
    <row r="335" spans="3:8" ht="14.4">
      <c r="F335" s="15"/>
      <c r="G335" s="15"/>
      <c r="H335" s="3"/>
    </row>
    <row r="336" spans="3:8" ht="14.4">
      <c r="F336" s="15"/>
      <c r="G336" s="15"/>
      <c r="H336" s="3"/>
    </row>
    <row r="337" spans="6:8" ht="14.4">
      <c r="F337" s="15"/>
      <c r="G337" s="15"/>
      <c r="H337" s="3"/>
    </row>
    <row r="338" spans="6:8" ht="14.4">
      <c r="F338" s="15"/>
      <c r="G338" s="15"/>
      <c r="H338" s="3"/>
    </row>
    <row r="339" spans="6:8" ht="14.4">
      <c r="F339" s="15"/>
      <c r="G339" s="15"/>
      <c r="H339" s="3"/>
    </row>
    <row r="340" spans="6:8" ht="14.4">
      <c r="F340" s="15"/>
      <c r="G340" s="15"/>
      <c r="H340" s="3"/>
    </row>
    <row r="341" spans="6:8" ht="14.4">
      <c r="F341" s="15"/>
      <c r="G341" s="15"/>
      <c r="H341" s="3"/>
    </row>
    <row r="342" spans="6:8" ht="14.4">
      <c r="F342" s="15"/>
      <c r="G342" s="15"/>
      <c r="H342" s="3"/>
    </row>
    <row r="343" spans="6:8" ht="14.4">
      <c r="F343" s="15"/>
      <c r="G343" s="15"/>
      <c r="H343" s="3"/>
    </row>
    <row r="344" spans="6:8" ht="14.4">
      <c r="F344" s="15"/>
      <c r="G344" s="15"/>
      <c r="H344" s="3"/>
    </row>
    <row r="345" spans="6:8" ht="14.4">
      <c r="F345" s="15"/>
      <c r="G345" s="15"/>
      <c r="H345" s="3"/>
    </row>
    <row r="346" spans="6:8" ht="14.4">
      <c r="F346" s="15"/>
      <c r="G346" s="15"/>
      <c r="H346" s="3"/>
    </row>
    <row r="347" spans="6:8" ht="14.4">
      <c r="F347" s="15"/>
      <c r="G347" s="15"/>
      <c r="H347" s="3"/>
    </row>
    <row r="348" spans="6:8" ht="14.4">
      <c r="F348" s="15"/>
      <c r="G348" s="15"/>
      <c r="H348" s="3"/>
    </row>
    <row r="349" spans="6:8" ht="14.4">
      <c r="F349" s="15"/>
      <c r="G349" s="15"/>
      <c r="H349" s="3"/>
    </row>
    <row r="350" spans="6:8" ht="14.4">
      <c r="F350" s="15"/>
      <c r="G350" s="15"/>
      <c r="H350" s="3"/>
    </row>
    <row r="351" spans="6:8" ht="14.4">
      <c r="F351" s="15"/>
      <c r="G351" s="15"/>
      <c r="H351" s="3"/>
    </row>
    <row r="352" spans="6:8" ht="14.4">
      <c r="F352" s="15"/>
      <c r="G352" s="15"/>
      <c r="H352" s="3"/>
    </row>
    <row r="353" spans="6:8" ht="14.4">
      <c r="F353" s="15"/>
      <c r="G353" s="15"/>
      <c r="H353" s="3"/>
    </row>
    <row r="354" spans="6:8" ht="14.4">
      <c r="F354" s="15"/>
      <c r="G354" s="15"/>
      <c r="H354" s="3"/>
    </row>
    <row r="355" spans="6:8" ht="14.4">
      <c r="F355" s="15"/>
      <c r="G355" s="15"/>
      <c r="H355" s="3"/>
    </row>
    <row r="356" spans="6:8" ht="14.4">
      <c r="F356" s="15"/>
      <c r="G356" s="15"/>
      <c r="H356" s="3"/>
    </row>
    <row r="357" spans="6:8" ht="14.4">
      <c r="F357" s="15"/>
      <c r="G357" s="15"/>
      <c r="H357" s="3"/>
    </row>
    <row r="358" spans="6:8" ht="14.4">
      <c r="F358" s="15"/>
      <c r="G358" s="15"/>
      <c r="H358" s="3"/>
    </row>
    <row r="359" spans="6:8" ht="14.4">
      <c r="F359" s="15"/>
      <c r="G359" s="15"/>
      <c r="H359" s="3"/>
    </row>
    <row r="360" spans="6:8" ht="14.4">
      <c r="F360" s="15"/>
      <c r="G360" s="15"/>
      <c r="H360" s="3"/>
    </row>
    <row r="361" spans="6:8" ht="14.4">
      <c r="F361" s="15"/>
      <c r="G361" s="15"/>
      <c r="H361" s="3"/>
    </row>
    <row r="362" spans="6:8" ht="14.4">
      <c r="F362" s="15"/>
      <c r="G362" s="15"/>
      <c r="H362" s="3"/>
    </row>
    <row r="363" spans="6:8" ht="14.4">
      <c r="F363" s="15"/>
      <c r="G363" s="15"/>
      <c r="H363" s="3"/>
    </row>
    <row r="364" spans="6:8" ht="14.4">
      <c r="F364" s="15"/>
      <c r="G364" s="15"/>
      <c r="H364" s="3"/>
    </row>
    <row r="365" spans="6:8" ht="14.4">
      <c r="F365" s="15"/>
      <c r="G365" s="15"/>
      <c r="H365" s="3"/>
    </row>
    <row r="366" spans="6:8" ht="14.4">
      <c r="F366" s="15"/>
      <c r="G366" s="15"/>
      <c r="H366" s="3"/>
    </row>
    <row r="367" spans="6:8" ht="14.4">
      <c r="F367" s="15"/>
      <c r="G367" s="15"/>
      <c r="H367" s="3"/>
    </row>
    <row r="368" spans="6:8" ht="14.4">
      <c r="F368" s="15"/>
      <c r="G368" s="15"/>
      <c r="H368" s="3"/>
    </row>
    <row r="369" spans="6:8" ht="14.4">
      <c r="F369" s="15"/>
      <c r="G369" s="15"/>
      <c r="H369" s="3"/>
    </row>
    <row r="370" spans="6:8" ht="14.4">
      <c r="F370" s="15"/>
      <c r="G370" s="15"/>
      <c r="H370" s="3"/>
    </row>
    <row r="371" spans="6:8" ht="14.4">
      <c r="F371" s="15"/>
      <c r="G371" s="15"/>
      <c r="H371" s="3"/>
    </row>
    <row r="372" spans="6:8" ht="14.4">
      <c r="F372" s="15"/>
      <c r="G372" s="15"/>
      <c r="H372" s="3"/>
    </row>
    <row r="373" spans="6:8" ht="14.4">
      <c r="F373" s="15"/>
      <c r="G373" s="15"/>
      <c r="H373" s="3"/>
    </row>
    <row r="374" spans="6:8" ht="14.4">
      <c r="F374" s="15"/>
      <c r="G374" s="15"/>
      <c r="H374" s="3"/>
    </row>
    <row r="375" spans="6:8" ht="14.4">
      <c r="F375" s="15"/>
      <c r="G375" s="15"/>
      <c r="H375" s="3"/>
    </row>
    <row r="376" spans="6:8" ht="14.4">
      <c r="F376" s="15"/>
      <c r="G376" s="15"/>
      <c r="H376" s="3"/>
    </row>
    <row r="377" spans="6:8" ht="14.4">
      <c r="F377" s="15"/>
      <c r="G377" s="15"/>
      <c r="H377" s="3"/>
    </row>
    <row r="378" spans="6:8" ht="14.4">
      <c r="F378" s="15"/>
      <c r="G378" s="15"/>
      <c r="H378" s="3"/>
    </row>
    <row r="379" spans="6:8" ht="14.4">
      <c r="F379" s="15"/>
      <c r="G379" s="15"/>
      <c r="H379" s="3"/>
    </row>
    <row r="380" spans="6:8" ht="14.4">
      <c r="F380" s="15"/>
      <c r="G380" s="15"/>
      <c r="H380" s="3"/>
    </row>
    <row r="381" spans="6:8" ht="14.4">
      <c r="F381" s="15"/>
      <c r="G381" s="15"/>
      <c r="H381" s="3"/>
    </row>
    <row r="382" spans="6:8" ht="14.4">
      <c r="F382" s="15"/>
      <c r="G382" s="15"/>
      <c r="H382" s="3"/>
    </row>
    <row r="383" spans="6:8" ht="14.4">
      <c r="F383" s="15"/>
      <c r="G383" s="15"/>
      <c r="H383" s="3"/>
    </row>
    <row r="384" spans="6:8" ht="14.4">
      <c r="F384" s="15"/>
      <c r="G384" s="15"/>
      <c r="H384" s="3"/>
    </row>
    <row r="385" spans="6:8" ht="14.4">
      <c r="F385" s="15"/>
      <c r="G385" s="15"/>
      <c r="H385" s="3"/>
    </row>
    <row r="386" spans="6:8" ht="14.4">
      <c r="F386" s="15"/>
      <c r="G386" s="15"/>
      <c r="H386" s="3"/>
    </row>
    <row r="387" spans="6:8" ht="14.4">
      <c r="F387" s="15"/>
      <c r="G387" s="15"/>
      <c r="H387" s="3"/>
    </row>
    <row r="388" spans="6:8" ht="14.4">
      <c r="F388" s="15"/>
      <c r="G388" s="15"/>
      <c r="H388" s="3"/>
    </row>
    <row r="389" spans="6:8" ht="14.4">
      <c r="F389" s="15"/>
      <c r="G389" s="15"/>
      <c r="H389" s="3"/>
    </row>
    <row r="390" spans="6:8" ht="14.4">
      <c r="F390" s="15"/>
      <c r="G390" s="15"/>
      <c r="H390" s="3"/>
    </row>
    <row r="391" spans="6:8" ht="14.4">
      <c r="F391" s="15"/>
      <c r="G391" s="15"/>
      <c r="H391" s="3"/>
    </row>
    <row r="392" spans="6:8" ht="14.4">
      <c r="F392" s="15"/>
      <c r="G392" s="15"/>
      <c r="H392" s="3"/>
    </row>
    <row r="393" spans="6:8" ht="14.4">
      <c r="F393" s="15"/>
      <c r="G393" s="15"/>
      <c r="H393" s="3"/>
    </row>
    <row r="394" spans="6:8" ht="14.4">
      <c r="F394" s="15"/>
      <c r="G394" s="15"/>
      <c r="H394" s="3"/>
    </row>
    <row r="395" spans="6:8" ht="14.4">
      <c r="F395" s="15"/>
      <c r="G395" s="15"/>
      <c r="H395" s="3"/>
    </row>
    <row r="396" spans="6:8" ht="14.4">
      <c r="F396" s="15"/>
      <c r="G396" s="15"/>
      <c r="H396" s="3"/>
    </row>
    <row r="397" spans="6:8" ht="14.4">
      <c r="F397" s="15"/>
      <c r="G397" s="15"/>
      <c r="H397" s="3"/>
    </row>
    <row r="398" spans="6:8" ht="14.4">
      <c r="F398" s="15"/>
      <c r="G398" s="15"/>
      <c r="H398" s="3"/>
    </row>
    <row r="399" spans="6:8" ht="14.4">
      <c r="F399" s="15"/>
      <c r="G399" s="15"/>
      <c r="H399" s="3"/>
    </row>
    <row r="400" spans="6:8" ht="14.4">
      <c r="F400" s="15"/>
      <c r="G400" s="15"/>
      <c r="H400" s="3"/>
    </row>
    <row r="401" spans="6:8" ht="14.4">
      <c r="F401" s="15"/>
      <c r="G401" s="15"/>
      <c r="H401" s="3"/>
    </row>
    <row r="402" spans="6:8" ht="14.4">
      <c r="F402" s="15"/>
      <c r="G402" s="15"/>
      <c r="H402" s="3"/>
    </row>
    <row r="403" spans="6:8" ht="14.4">
      <c r="F403" s="15"/>
      <c r="G403" s="15"/>
      <c r="H403" s="3"/>
    </row>
    <row r="404" spans="6:8" ht="14.4">
      <c r="F404" s="15"/>
      <c r="G404" s="15"/>
      <c r="H404" s="3"/>
    </row>
    <row r="405" spans="6:8" ht="14.4">
      <c r="F405" s="15"/>
      <c r="G405" s="15"/>
      <c r="H405" s="3"/>
    </row>
    <row r="406" spans="6:8" ht="14.4">
      <c r="F406" s="15"/>
      <c r="G406" s="15"/>
      <c r="H406" s="3"/>
    </row>
    <row r="407" spans="6:8" ht="14.4">
      <c r="F407" s="15"/>
      <c r="G407" s="15"/>
      <c r="H407" s="3"/>
    </row>
    <row r="408" spans="6:8" ht="14.4">
      <c r="F408" s="15"/>
      <c r="G408" s="15"/>
      <c r="H408" s="3"/>
    </row>
    <row r="409" spans="6:8" ht="14.4">
      <c r="F409" s="15"/>
      <c r="G409" s="15"/>
      <c r="H409" s="3"/>
    </row>
    <row r="410" spans="6:8" ht="14.4">
      <c r="F410" s="15"/>
      <c r="G410" s="15"/>
      <c r="H410" s="3"/>
    </row>
    <row r="411" spans="6:8" ht="14.4">
      <c r="F411" s="15"/>
      <c r="G411" s="15"/>
      <c r="H411" s="3"/>
    </row>
    <row r="412" spans="6:8" ht="14.4">
      <c r="F412" s="15"/>
      <c r="G412" s="15"/>
      <c r="H412" s="3"/>
    </row>
    <row r="413" spans="6:8" ht="14.4">
      <c r="F413" s="15"/>
      <c r="G413" s="15"/>
      <c r="H413" s="3"/>
    </row>
    <row r="414" spans="6:8" ht="14.4">
      <c r="F414" s="15"/>
      <c r="G414" s="15"/>
      <c r="H414" s="3"/>
    </row>
    <row r="415" spans="6:8" ht="14.4">
      <c r="F415" s="15"/>
      <c r="G415" s="15"/>
      <c r="H415" s="3"/>
    </row>
    <row r="416" spans="6:8" ht="14.4">
      <c r="F416" s="15"/>
      <c r="G416" s="15"/>
      <c r="H416" s="3"/>
    </row>
    <row r="417" spans="6:8" ht="14.4">
      <c r="F417" s="15"/>
      <c r="G417" s="15"/>
      <c r="H417" s="3"/>
    </row>
    <row r="418" spans="6:8" ht="14.4">
      <c r="F418" s="15"/>
      <c r="G418" s="15"/>
      <c r="H418" s="3"/>
    </row>
    <row r="419" spans="6:8" ht="14.4">
      <c r="F419" s="15"/>
      <c r="G419" s="15"/>
      <c r="H419" s="3"/>
    </row>
    <row r="420" spans="6:8" ht="14.4">
      <c r="F420" s="15"/>
      <c r="G420" s="15"/>
      <c r="H420" s="3"/>
    </row>
    <row r="421" spans="6:8" ht="14.4">
      <c r="F421" s="15"/>
      <c r="G421" s="15"/>
      <c r="H421" s="3"/>
    </row>
    <row r="422" spans="6:8" ht="14.4">
      <c r="F422" s="15"/>
      <c r="G422" s="15"/>
      <c r="H422" s="3"/>
    </row>
    <row r="423" spans="6:8" ht="14.4">
      <c r="F423" s="15"/>
      <c r="G423" s="15"/>
      <c r="H423" s="3"/>
    </row>
    <row r="424" spans="6:8" ht="14.4">
      <c r="F424" s="15"/>
      <c r="G424" s="15"/>
      <c r="H424" s="3"/>
    </row>
    <row r="425" spans="6:8" ht="14.4">
      <c r="F425" s="15"/>
      <c r="G425" s="15"/>
      <c r="H425" s="3"/>
    </row>
    <row r="426" spans="6:8" ht="14.4">
      <c r="F426" s="15"/>
      <c r="G426" s="15"/>
      <c r="H426" s="3"/>
    </row>
    <row r="427" spans="6:8" ht="14.4">
      <c r="F427" s="15"/>
      <c r="G427" s="15"/>
      <c r="H427" s="3"/>
    </row>
    <row r="428" spans="6:8" ht="14.4">
      <c r="F428" s="15"/>
      <c r="G428" s="15"/>
      <c r="H428" s="3"/>
    </row>
    <row r="429" spans="6:8" ht="14.4">
      <c r="F429" s="15"/>
      <c r="G429" s="15"/>
      <c r="H429" s="3"/>
    </row>
    <row r="430" spans="6:8" ht="14.4">
      <c r="F430" s="15"/>
      <c r="G430" s="15"/>
      <c r="H430" s="3"/>
    </row>
    <row r="431" spans="6:8" ht="14.4">
      <c r="F431" s="15"/>
      <c r="G431" s="15"/>
      <c r="H431" s="3"/>
    </row>
    <row r="432" spans="6:8" ht="14.4">
      <c r="F432" s="15"/>
      <c r="G432" s="15"/>
      <c r="H432" s="3"/>
    </row>
    <row r="433" spans="6:8" ht="14.4">
      <c r="F433" s="15"/>
      <c r="G433" s="15"/>
      <c r="H433" s="3"/>
    </row>
    <row r="434" spans="6:8" ht="14.4">
      <c r="F434" s="15"/>
      <c r="G434" s="15"/>
      <c r="H434" s="3"/>
    </row>
    <row r="435" spans="6:8" ht="14.4">
      <c r="F435" s="15"/>
      <c r="G435" s="15"/>
      <c r="H435" s="3"/>
    </row>
    <row r="436" spans="6:8" ht="14.4">
      <c r="F436" s="15"/>
      <c r="G436" s="15"/>
      <c r="H436" s="3"/>
    </row>
    <row r="437" spans="6:8" ht="14.4">
      <c r="F437" s="15"/>
      <c r="G437" s="15"/>
      <c r="H437" s="3"/>
    </row>
    <row r="438" spans="6:8" ht="14.4">
      <c r="F438" s="15"/>
      <c r="G438" s="15"/>
      <c r="H438" s="3"/>
    </row>
    <row r="439" spans="6:8" ht="14.4">
      <c r="F439" s="15"/>
      <c r="G439" s="15"/>
      <c r="H439" s="3"/>
    </row>
    <row r="440" spans="6:8" ht="14.4">
      <c r="F440" s="15"/>
      <c r="G440" s="15"/>
      <c r="H440" s="3"/>
    </row>
    <row r="441" spans="6:8" ht="14.4">
      <c r="F441" s="15"/>
      <c r="G441" s="15"/>
      <c r="H441" s="3"/>
    </row>
    <row r="442" spans="6:8" ht="14.4">
      <c r="F442" s="15"/>
      <c r="G442" s="15"/>
      <c r="H442" s="3"/>
    </row>
    <row r="443" spans="6:8" ht="14.4">
      <c r="F443" s="15"/>
      <c r="G443" s="15"/>
      <c r="H443" s="3"/>
    </row>
    <row r="444" spans="6:8" ht="14.4">
      <c r="F444" s="15"/>
      <c r="G444" s="15"/>
      <c r="H444" s="3"/>
    </row>
    <row r="445" spans="6:8" ht="14.4">
      <c r="F445" s="15"/>
      <c r="G445" s="15"/>
      <c r="H445" s="3"/>
    </row>
    <row r="446" spans="6:8" ht="14.4">
      <c r="F446" s="15"/>
      <c r="G446" s="15"/>
      <c r="H446" s="3"/>
    </row>
    <row r="447" spans="6:8" ht="14.4">
      <c r="F447" s="15"/>
      <c r="G447" s="15"/>
      <c r="H447" s="3"/>
    </row>
    <row r="448" spans="6:8" ht="14.4">
      <c r="F448" s="15"/>
      <c r="G448" s="15"/>
      <c r="H448" s="3"/>
    </row>
    <row r="449" spans="6:8" ht="14.4">
      <c r="F449" s="15"/>
      <c r="G449" s="15"/>
      <c r="H449" s="3"/>
    </row>
    <row r="450" spans="6:8" ht="14.4">
      <c r="F450" s="15"/>
      <c r="G450" s="15"/>
      <c r="H450" s="3"/>
    </row>
    <row r="451" spans="6:8" ht="14.4">
      <c r="F451" s="15"/>
      <c r="G451" s="15"/>
      <c r="H451" s="3"/>
    </row>
    <row r="452" spans="6:8" ht="14.4">
      <c r="F452" s="15"/>
      <c r="G452" s="15"/>
      <c r="H452" s="3"/>
    </row>
    <row r="453" spans="6:8" ht="14.4">
      <c r="F453" s="15"/>
      <c r="G453" s="15"/>
      <c r="H453" s="3"/>
    </row>
    <row r="454" spans="6:8" ht="14.4">
      <c r="F454" s="15"/>
      <c r="G454" s="15"/>
      <c r="H454" s="3"/>
    </row>
    <row r="455" spans="6:8" ht="14.4">
      <c r="F455" s="15"/>
      <c r="G455" s="15"/>
      <c r="H455" s="3"/>
    </row>
    <row r="456" spans="6:8" ht="14.4">
      <c r="F456" s="15"/>
      <c r="G456" s="15"/>
      <c r="H456" s="3"/>
    </row>
    <row r="457" spans="6:8" ht="14.4">
      <c r="F457" s="15"/>
      <c r="G457" s="15"/>
      <c r="H457" s="3"/>
    </row>
    <row r="458" spans="6:8" ht="14.4">
      <c r="F458" s="15"/>
      <c r="G458" s="15"/>
      <c r="H458" s="3"/>
    </row>
    <row r="459" spans="6:8" ht="14.4">
      <c r="F459" s="15"/>
      <c r="G459" s="15"/>
      <c r="H459" s="3"/>
    </row>
    <row r="460" spans="6:8" ht="14.4">
      <c r="F460" s="15"/>
      <c r="G460" s="15"/>
      <c r="H460" s="3"/>
    </row>
    <row r="461" spans="6:8" ht="14.4">
      <c r="F461" s="15"/>
      <c r="G461" s="15"/>
      <c r="H461" s="3"/>
    </row>
    <row r="462" spans="6:8" ht="14.4">
      <c r="F462" s="15"/>
      <c r="G462" s="15"/>
      <c r="H462" s="3"/>
    </row>
    <row r="463" spans="6:8" ht="14.4">
      <c r="F463" s="15"/>
      <c r="G463" s="15"/>
      <c r="H463" s="3"/>
    </row>
    <row r="464" spans="6:8" ht="14.4">
      <c r="F464" s="15"/>
      <c r="G464" s="15"/>
      <c r="H464" s="3"/>
    </row>
    <row r="465" spans="6:8" ht="14.4">
      <c r="F465" s="15"/>
      <c r="G465" s="15"/>
      <c r="H465" s="3"/>
    </row>
    <row r="466" spans="6:8" ht="14.4">
      <c r="F466" s="15"/>
      <c r="G466" s="15"/>
      <c r="H466" s="3"/>
    </row>
    <row r="467" spans="6:8" ht="14.4">
      <c r="F467" s="15"/>
      <c r="G467" s="15"/>
      <c r="H467" s="3"/>
    </row>
    <row r="468" spans="6:8" ht="14.4">
      <c r="F468" s="15"/>
      <c r="G468" s="15"/>
      <c r="H468" s="3"/>
    </row>
    <row r="469" spans="6:8" ht="14.4">
      <c r="F469" s="15"/>
      <c r="G469" s="15"/>
      <c r="H469" s="3"/>
    </row>
    <row r="470" spans="6:8" ht="14.4">
      <c r="F470" s="15"/>
      <c r="G470" s="15"/>
      <c r="H470" s="3"/>
    </row>
    <row r="471" spans="6:8" ht="14.4">
      <c r="F471" s="15"/>
      <c r="G471" s="15"/>
      <c r="H471" s="3"/>
    </row>
    <row r="472" spans="6:8" ht="14.4">
      <c r="F472" s="15"/>
      <c r="G472" s="15"/>
      <c r="H472" s="3"/>
    </row>
    <row r="473" spans="6:8" ht="14.4">
      <c r="F473" s="15"/>
      <c r="G473" s="15"/>
      <c r="H473" s="3"/>
    </row>
    <row r="474" spans="6:8" ht="14.4">
      <c r="F474" s="15"/>
      <c r="G474" s="15"/>
      <c r="H474" s="3"/>
    </row>
    <row r="475" spans="6:8" ht="14.4">
      <c r="F475" s="15"/>
      <c r="G475" s="15"/>
      <c r="H475" s="3"/>
    </row>
    <row r="476" spans="6:8" ht="14.4">
      <c r="F476" s="15"/>
      <c r="G476" s="15"/>
      <c r="H476" s="3"/>
    </row>
    <row r="477" spans="6:8" ht="14.4">
      <c r="F477" s="15"/>
      <c r="G477" s="15"/>
      <c r="H477" s="3"/>
    </row>
    <row r="478" spans="6:8" ht="14.4">
      <c r="F478" s="15"/>
      <c r="G478" s="15"/>
      <c r="H478" s="3"/>
    </row>
    <row r="479" spans="6:8" ht="14.4">
      <c r="F479" s="15"/>
      <c r="G479" s="15"/>
      <c r="H479" s="3"/>
    </row>
    <row r="480" spans="6:8" ht="14.4">
      <c r="F480" s="15"/>
      <c r="G480" s="15"/>
      <c r="H480" s="3"/>
    </row>
    <row r="481" spans="6:8" ht="14.4">
      <c r="F481" s="15"/>
      <c r="G481" s="15"/>
      <c r="H481" s="3"/>
    </row>
    <row r="482" spans="6:8" ht="14.4">
      <c r="F482" s="15"/>
      <c r="G482" s="15"/>
      <c r="H482" s="3"/>
    </row>
    <row r="483" spans="6:8" ht="14.4">
      <c r="F483" s="15"/>
      <c r="G483" s="15"/>
      <c r="H483" s="3"/>
    </row>
    <row r="484" spans="6:8" ht="14.4">
      <c r="F484" s="15"/>
      <c r="G484" s="15"/>
      <c r="H484" s="3"/>
    </row>
    <row r="485" spans="6:8" ht="14.4">
      <c r="F485" s="15"/>
      <c r="G485" s="15"/>
      <c r="H485" s="3"/>
    </row>
    <row r="486" spans="6:8" ht="14.4">
      <c r="F486" s="15"/>
      <c r="G486" s="15"/>
      <c r="H486" s="3"/>
    </row>
    <row r="487" spans="6:8" ht="14.4">
      <c r="F487" s="15"/>
      <c r="G487" s="15"/>
      <c r="H487" s="3"/>
    </row>
    <row r="488" spans="6:8" ht="14.4">
      <c r="F488" s="15"/>
      <c r="G488" s="15"/>
      <c r="H488" s="3"/>
    </row>
    <row r="489" spans="6:8" ht="14.4">
      <c r="F489" s="15"/>
      <c r="G489" s="15"/>
      <c r="H489" s="3"/>
    </row>
    <row r="490" spans="6:8" ht="14.4">
      <c r="F490" s="15"/>
      <c r="G490" s="15"/>
      <c r="H490" s="3"/>
    </row>
    <row r="491" spans="6:8" ht="14.4">
      <c r="F491" s="15"/>
      <c r="G491" s="15"/>
      <c r="H491" s="3"/>
    </row>
    <row r="492" spans="6:8" ht="14.4">
      <c r="F492" s="15"/>
      <c r="G492" s="15"/>
      <c r="H492" s="3"/>
    </row>
    <row r="493" spans="6:8" ht="14.4">
      <c r="F493" s="15"/>
      <c r="G493" s="15"/>
      <c r="H493" s="3"/>
    </row>
    <row r="494" spans="6:8" ht="14.4">
      <c r="F494" s="15"/>
      <c r="G494" s="15"/>
      <c r="H494" s="3"/>
    </row>
    <row r="495" spans="6:8" ht="14.4">
      <c r="F495" s="15"/>
      <c r="G495" s="15"/>
      <c r="H495" s="3"/>
    </row>
    <row r="496" spans="6:8" ht="14.4">
      <c r="F496" s="15"/>
      <c r="G496" s="15"/>
      <c r="H496" s="3"/>
    </row>
    <row r="497" spans="6:8" ht="14.4">
      <c r="F497" s="15"/>
      <c r="G497" s="15"/>
      <c r="H497" s="3"/>
    </row>
    <row r="498" spans="6:8" ht="14.4">
      <c r="F498" s="15"/>
      <c r="G498" s="15"/>
      <c r="H498" s="3"/>
    </row>
    <row r="499" spans="6:8" ht="14.4">
      <c r="F499" s="15"/>
      <c r="G499" s="15"/>
      <c r="H499" s="3"/>
    </row>
    <row r="500" spans="6:8" ht="14.4">
      <c r="F500" s="15"/>
      <c r="G500" s="15"/>
      <c r="H500" s="3"/>
    </row>
    <row r="501" spans="6:8" ht="14.4">
      <c r="F501" s="15"/>
      <c r="G501" s="15"/>
      <c r="H501" s="3"/>
    </row>
    <row r="502" spans="6:8" ht="14.4">
      <c r="F502" s="15"/>
      <c r="G502" s="15"/>
      <c r="H502" s="3"/>
    </row>
    <row r="503" spans="6:8" ht="14.4">
      <c r="F503" s="15"/>
      <c r="G503" s="15"/>
      <c r="H503" s="3"/>
    </row>
    <row r="504" spans="6:8" ht="14.4">
      <c r="F504" s="15"/>
      <c r="G504" s="15"/>
      <c r="H504" s="3"/>
    </row>
    <row r="505" spans="6:8" ht="14.4">
      <c r="F505" s="15"/>
      <c r="G505" s="15"/>
      <c r="H505" s="3"/>
    </row>
    <row r="506" spans="6:8" ht="14.4">
      <c r="F506" s="15"/>
      <c r="G506" s="15"/>
      <c r="H506" s="3"/>
    </row>
    <row r="507" spans="6:8" ht="14.4">
      <c r="F507" s="15"/>
      <c r="G507" s="15"/>
      <c r="H507" s="3"/>
    </row>
    <row r="508" spans="6:8" ht="14.4">
      <c r="F508" s="15"/>
      <c r="G508" s="15"/>
      <c r="H508" s="3"/>
    </row>
    <row r="509" spans="6:8" ht="14.4">
      <c r="F509" s="15"/>
      <c r="G509" s="15"/>
      <c r="H509" s="3"/>
    </row>
    <row r="510" spans="6:8" ht="14.4">
      <c r="F510" s="15"/>
      <c r="G510" s="15"/>
      <c r="H510" s="3"/>
    </row>
    <row r="511" spans="6:8" ht="14.4">
      <c r="F511" s="15"/>
      <c r="G511" s="15"/>
      <c r="H511" s="3"/>
    </row>
    <row r="512" spans="6:8" ht="14.4">
      <c r="F512" s="15"/>
      <c r="G512" s="15"/>
      <c r="H512" s="3"/>
    </row>
    <row r="513" spans="6:8" ht="14.4">
      <c r="F513" s="15"/>
      <c r="G513" s="15"/>
      <c r="H513" s="3"/>
    </row>
    <row r="514" spans="6:8" ht="14.4">
      <c r="F514" s="15"/>
      <c r="G514" s="15"/>
      <c r="H514" s="3"/>
    </row>
    <row r="515" spans="6:8" ht="14.4">
      <c r="F515" s="15"/>
      <c r="G515" s="15"/>
      <c r="H515" s="3"/>
    </row>
    <row r="516" spans="6:8" ht="14.4">
      <c r="F516" s="15"/>
      <c r="G516" s="15"/>
      <c r="H516" s="3"/>
    </row>
    <row r="517" spans="6:8" ht="14.4">
      <c r="F517" s="15"/>
      <c r="G517" s="15"/>
      <c r="H517" s="3"/>
    </row>
    <row r="518" spans="6:8" ht="14.4">
      <c r="F518" s="15"/>
      <c r="G518" s="15"/>
      <c r="H518" s="3"/>
    </row>
    <row r="519" spans="6:8" ht="14.4">
      <c r="F519" s="15"/>
      <c r="G519" s="15"/>
      <c r="H519" s="3"/>
    </row>
    <row r="520" spans="6:8" ht="14.4">
      <c r="F520" s="15"/>
      <c r="G520" s="15"/>
      <c r="H520" s="3"/>
    </row>
    <row r="521" spans="6:8" ht="14.4">
      <c r="F521" s="15"/>
      <c r="G521" s="15"/>
      <c r="H521" s="3"/>
    </row>
    <row r="522" spans="6:8" ht="14.4">
      <c r="F522" s="15"/>
      <c r="G522" s="15"/>
      <c r="H522" s="3"/>
    </row>
    <row r="523" spans="6:8" ht="14.4">
      <c r="F523" s="15"/>
      <c r="G523" s="15"/>
      <c r="H523" s="3"/>
    </row>
    <row r="524" spans="6:8" ht="14.4">
      <c r="F524" s="15"/>
      <c r="G524" s="15"/>
      <c r="H524" s="3"/>
    </row>
    <row r="525" spans="6:8" ht="14.4">
      <c r="F525" s="15"/>
      <c r="G525" s="15"/>
      <c r="H525" s="3"/>
    </row>
    <row r="526" spans="6:8" ht="14.4">
      <c r="F526" s="15"/>
      <c r="G526" s="15"/>
      <c r="H526" s="3"/>
    </row>
    <row r="527" spans="6:8" ht="14.4">
      <c r="F527" s="15"/>
      <c r="G527" s="15"/>
      <c r="H527" s="3"/>
    </row>
    <row r="528" spans="6:8" ht="14.4">
      <c r="F528" s="15"/>
      <c r="G528" s="15"/>
      <c r="H528" s="3"/>
    </row>
    <row r="529" spans="6:8" ht="14.4">
      <c r="F529" s="15"/>
      <c r="G529" s="15"/>
      <c r="H529" s="3"/>
    </row>
    <row r="530" spans="6:8" ht="14.4">
      <c r="F530" s="15"/>
      <c r="G530" s="15"/>
      <c r="H530" s="3"/>
    </row>
    <row r="531" spans="6:8" ht="14.4">
      <c r="F531" s="15"/>
      <c r="G531" s="15"/>
      <c r="H531" s="3"/>
    </row>
    <row r="532" spans="6:8" ht="14.4">
      <c r="F532" s="15"/>
      <c r="G532" s="15"/>
      <c r="H532" s="3"/>
    </row>
    <row r="533" spans="6:8" ht="14.4">
      <c r="F533" s="15"/>
      <c r="G533" s="15"/>
      <c r="H533" s="3"/>
    </row>
    <row r="534" spans="6:8" ht="14.4">
      <c r="F534" s="15"/>
      <c r="G534" s="15"/>
      <c r="H534" s="3"/>
    </row>
    <row r="535" spans="6:8" ht="14.4">
      <c r="F535" s="15"/>
      <c r="G535" s="15"/>
      <c r="H535" s="3"/>
    </row>
    <row r="536" spans="6:8" ht="14.4">
      <c r="F536" s="15"/>
      <c r="G536" s="15"/>
      <c r="H536" s="3"/>
    </row>
    <row r="537" spans="6:8" ht="14.4">
      <c r="F537" s="15"/>
      <c r="G537" s="15"/>
      <c r="H537" s="3"/>
    </row>
    <row r="538" spans="6:8" ht="14.4">
      <c r="F538" s="15"/>
      <c r="G538" s="15"/>
      <c r="H538" s="3"/>
    </row>
    <row r="539" spans="6:8" ht="14.4">
      <c r="F539" s="15"/>
      <c r="G539" s="15"/>
      <c r="H539" s="3"/>
    </row>
    <row r="540" spans="6:8" ht="14.4">
      <c r="F540" s="15"/>
      <c r="G540" s="15"/>
      <c r="H540" s="3"/>
    </row>
    <row r="541" spans="6:8" ht="14.4">
      <c r="F541" s="15"/>
      <c r="G541" s="15"/>
      <c r="H541" s="3"/>
    </row>
    <row r="542" spans="6:8" ht="14.4">
      <c r="F542" s="15"/>
      <c r="G542" s="15"/>
      <c r="H542" s="3"/>
    </row>
    <row r="543" spans="6:8" ht="14.4">
      <c r="F543" s="15"/>
      <c r="G543" s="15"/>
      <c r="H543" s="3"/>
    </row>
    <row r="544" spans="6:8" ht="14.4">
      <c r="F544" s="15"/>
      <c r="G544" s="15"/>
      <c r="H544" s="3"/>
    </row>
    <row r="545" spans="6:8" ht="14.4">
      <c r="F545" s="15"/>
      <c r="G545" s="15"/>
      <c r="H545" s="3"/>
    </row>
    <row r="546" spans="6:8" ht="14.4">
      <c r="F546" s="15"/>
      <c r="G546" s="15"/>
      <c r="H546" s="3"/>
    </row>
    <row r="547" spans="6:8" ht="14.4">
      <c r="F547" s="15"/>
      <c r="G547" s="15"/>
      <c r="H547" s="3"/>
    </row>
    <row r="548" spans="6:8" ht="14.4">
      <c r="F548" s="15"/>
      <c r="G548" s="15"/>
      <c r="H548" s="3"/>
    </row>
    <row r="549" spans="6:8" ht="14.4">
      <c r="F549" s="15"/>
      <c r="G549" s="15"/>
      <c r="H549" s="3"/>
    </row>
    <row r="550" spans="6:8" ht="14.4">
      <c r="F550" s="15"/>
      <c r="G550" s="15"/>
      <c r="H550" s="3"/>
    </row>
    <row r="551" spans="6:8" ht="14.4">
      <c r="F551" s="15"/>
      <c r="G551" s="15"/>
      <c r="H551" s="3"/>
    </row>
    <row r="552" spans="6:8" ht="14.4">
      <c r="F552" s="15"/>
      <c r="G552" s="15"/>
      <c r="H552" s="3"/>
    </row>
    <row r="553" spans="6:8" ht="14.4">
      <c r="F553" s="15"/>
      <c r="G553" s="15"/>
      <c r="H553" s="3"/>
    </row>
    <row r="554" spans="6:8" ht="14.4">
      <c r="F554" s="15"/>
      <c r="G554" s="15"/>
      <c r="H554" s="3"/>
    </row>
    <row r="555" spans="6:8" ht="14.4">
      <c r="F555" s="15"/>
      <c r="G555" s="15"/>
      <c r="H555" s="3"/>
    </row>
    <row r="556" spans="6:8" ht="14.4">
      <c r="F556" s="15"/>
      <c r="G556" s="15"/>
      <c r="H556" s="3"/>
    </row>
    <row r="557" spans="6:8" ht="14.4">
      <c r="F557" s="15"/>
      <c r="G557" s="15"/>
      <c r="H557" s="3"/>
    </row>
    <row r="558" spans="6:8" ht="14.4">
      <c r="F558" s="15"/>
      <c r="G558" s="15"/>
      <c r="H558" s="3"/>
    </row>
    <row r="559" spans="6:8" ht="14.4">
      <c r="F559" s="15"/>
      <c r="G559" s="15"/>
      <c r="H559" s="3"/>
    </row>
    <row r="560" spans="6:8" ht="14.4">
      <c r="F560" s="15"/>
      <c r="G560" s="15"/>
      <c r="H560" s="3"/>
    </row>
    <row r="561" spans="6:8" ht="14.4">
      <c r="F561" s="15"/>
      <c r="G561" s="15"/>
      <c r="H561" s="3"/>
    </row>
    <row r="562" spans="6:8" ht="14.4">
      <c r="F562" s="15"/>
      <c r="G562" s="15"/>
      <c r="H562" s="3"/>
    </row>
    <row r="563" spans="6:8" ht="14.4">
      <c r="F563" s="15"/>
      <c r="G563" s="15"/>
      <c r="H563" s="3"/>
    </row>
    <row r="564" spans="6:8" ht="14.4">
      <c r="F564" s="15"/>
      <c r="G564" s="15"/>
      <c r="H564" s="3"/>
    </row>
    <row r="565" spans="6:8" ht="14.4">
      <c r="F565" s="15"/>
      <c r="G565" s="15"/>
      <c r="H565" s="3"/>
    </row>
    <row r="566" spans="6:8" ht="14.4">
      <c r="F566" s="15"/>
      <c r="G566" s="15"/>
      <c r="H566" s="3"/>
    </row>
    <row r="567" spans="6:8" ht="14.4">
      <c r="F567" s="15"/>
      <c r="G567" s="15"/>
      <c r="H567" s="3"/>
    </row>
    <row r="568" spans="6:8" ht="14.4">
      <c r="F568" s="15"/>
      <c r="G568" s="15"/>
      <c r="H568" s="3"/>
    </row>
    <row r="569" spans="6:8" ht="14.4">
      <c r="F569" s="15"/>
      <c r="G569" s="15"/>
      <c r="H569" s="3"/>
    </row>
    <row r="570" spans="6:8" ht="14.4">
      <c r="F570" s="15"/>
      <c r="G570" s="15"/>
      <c r="H570" s="3"/>
    </row>
    <row r="571" spans="6:8" ht="14.4">
      <c r="F571" s="15"/>
      <c r="G571" s="15"/>
      <c r="H571" s="3"/>
    </row>
    <row r="572" spans="6:8" ht="14.4">
      <c r="F572" s="15"/>
      <c r="G572" s="15"/>
      <c r="H572" s="3"/>
    </row>
    <row r="573" spans="6:8" ht="14.4">
      <c r="F573" s="15"/>
      <c r="G573" s="15"/>
      <c r="H573" s="3"/>
    </row>
    <row r="574" spans="6:8" ht="14.4">
      <c r="F574" s="15"/>
      <c r="G574" s="15"/>
      <c r="H574" s="3"/>
    </row>
    <row r="575" spans="6:8" ht="14.4">
      <c r="F575" s="15"/>
      <c r="G575" s="15"/>
      <c r="H575" s="3"/>
    </row>
    <row r="576" spans="6:8" ht="14.4">
      <c r="F576" s="15"/>
      <c r="G576" s="15"/>
      <c r="H576" s="3"/>
    </row>
    <row r="577" spans="6:8" ht="14.4">
      <c r="F577" s="15"/>
      <c r="G577" s="15"/>
      <c r="H577" s="3"/>
    </row>
    <row r="578" spans="6:8" ht="14.4">
      <c r="F578" s="15"/>
      <c r="G578" s="15"/>
      <c r="H578" s="3"/>
    </row>
    <row r="579" spans="6:8" ht="14.4">
      <c r="F579" s="15"/>
      <c r="G579" s="15"/>
      <c r="H579" s="3"/>
    </row>
    <row r="580" spans="6:8" ht="14.4">
      <c r="F580" s="15"/>
      <c r="G580" s="15"/>
      <c r="H580" s="3"/>
    </row>
    <row r="581" spans="6:8" ht="14.4">
      <c r="F581" s="15"/>
      <c r="G581" s="15"/>
      <c r="H581" s="3"/>
    </row>
    <row r="582" spans="6:8" ht="14.4">
      <c r="F582" s="15"/>
      <c r="G582" s="15"/>
      <c r="H582" s="3"/>
    </row>
    <row r="583" spans="6:8" ht="14.4">
      <c r="F583" s="15"/>
      <c r="G583" s="15"/>
      <c r="H583" s="3"/>
    </row>
    <row r="584" spans="6:8" ht="14.4">
      <c r="F584" s="15"/>
      <c r="G584" s="15"/>
      <c r="H584" s="3"/>
    </row>
    <row r="585" spans="6:8" ht="14.4">
      <c r="F585" s="15"/>
      <c r="G585" s="15"/>
      <c r="H585" s="3"/>
    </row>
    <row r="586" spans="6:8" ht="14.4">
      <c r="F586" s="15"/>
      <c r="G586" s="15"/>
      <c r="H586" s="3"/>
    </row>
    <row r="587" spans="6:8" ht="14.4">
      <c r="F587" s="15"/>
      <c r="G587" s="15"/>
      <c r="H587" s="3"/>
    </row>
    <row r="588" spans="6:8" ht="14.4">
      <c r="F588" s="15"/>
      <c r="G588" s="15"/>
      <c r="H588" s="3"/>
    </row>
    <row r="589" spans="6:8" ht="14.4">
      <c r="F589" s="15"/>
      <c r="G589" s="15"/>
      <c r="H589" s="3"/>
    </row>
    <row r="590" spans="6:8" ht="14.4">
      <c r="F590" s="15"/>
      <c r="G590" s="15"/>
      <c r="H590" s="3"/>
    </row>
    <row r="591" spans="6:8" ht="14.4">
      <c r="F591" s="15"/>
      <c r="G591" s="15"/>
      <c r="H591" s="3"/>
    </row>
    <row r="592" spans="6:8" ht="14.4">
      <c r="F592" s="15"/>
      <c r="G592" s="15"/>
      <c r="H592" s="3"/>
    </row>
    <row r="593" spans="6:8" ht="14.4">
      <c r="F593" s="15"/>
      <c r="G593" s="15"/>
      <c r="H593" s="3"/>
    </row>
    <row r="594" spans="6:8" ht="14.4">
      <c r="F594" s="15"/>
      <c r="G594" s="15"/>
      <c r="H594" s="3"/>
    </row>
    <row r="595" spans="6:8" ht="14.4">
      <c r="F595" s="15"/>
      <c r="G595" s="15"/>
      <c r="H595" s="3"/>
    </row>
    <row r="596" spans="6:8" ht="14.4">
      <c r="F596" s="15"/>
      <c r="G596" s="15"/>
      <c r="H596" s="3"/>
    </row>
    <row r="597" spans="6:8" ht="14.4">
      <c r="F597" s="15"/>
      <c r="G597" s="15"/>
      <c r="H597" s="3"/>
    </row>
    <row r="598" spans="6:8" ht="14.4">
      <c r="F598" s="15"/>
      <c r="G598" s="15"/>
      <c r="H598" s="3"/>
    </row>
    <row r="599" spans="6:8" ht="14.4">
      <c r="F599" s="15"/>
      <c r="G599" s="15"/>
      <c r="H599" s="3"/>
    </row>
    <row r="600" spans="6:8" ht="14.4">
      <c r="F600" s="15"/>
      <c r="G600" s="15"/>
      <c r="H600" s="3"/>
    </row>
    <row r="601" spans="6:8" ht="14.4">
      <c r="F601" s="15"/>
      <c r="G601" s="15"/>
      <c r="H601" s="3"/>
    </row>
    <row r="602" spans="6:8" ht="14.4">
      <c r="F602" s="15"/>
      <c r="G602" s="15"/>
      <c r="H602" s="3"/>
    </row>
    <row r="603" spans="6:8" ht="14.4">
      <c r="F603" s="15"/>
      <c r="G603" s="15"/>
      <c r="H603" s="3"/>
    </row>
    <row r="604" spans="6:8" ht="14.4">
      <c r="F604" s="15"/>
      <c r="G604" s="15"/>
      <c r="H604" s="3"/>
    </row>
    <row r="605" spans="6:8" ht="14.4">
      <c r="F605" s="15"/>
      <c r="G605" s="15"/>
      <c r="H605" s="3"/>
    </row>
    <row r="606" spans="6:8" ht="14.4">
      <c r="F606" s="15"/>
      <c r="G606" s="15"/>
      <c r="H606" s="3"/>
    </row>
    <row r="607" spans="6:8" ht="14.4">
      <c r="F607" s="15"/>
      <c r="G607" s="15"/>
      <c r="H607" s="3"/>
    </row>
    <row r="608" spans="6:8" ht="14.4">
      <c r="F608" s="15"/>
      <c r="G608" s="15"/>
      <c r="H608" s="3"/>
    </row>
    <row r="609" spans="6:8" ht="14.4">
      <c r="F609" s="15"/>
      <c r="G609" s="15"/>
      <c r="H609" s="3"/>
    </row>
    <row r="610" spans="6:8" ht="14.4">
      <c r="F610" s="15"/>
      <c r="G610" s="15"/>
      <c r="H610" s="3"/>
    </row>
    <row r="611" spans="6:8" ht="14.4">
      <c r="F611" s="15"/>
      <c r="G611" s="15"/>
      <c r="H611" s="3"/>
    </row>
    <row r="612" spans="6:8" ht="14.4">
      <c r="F612" s="15"/>
      <c r="G612" s="15"/>
      <c r="H612" s="3"/>
    </row>
    <row r="613" spans="6:8" ht="14.4">
      <c r="F613" s="15"/>
      <c r="G613" s="15"/>
      <c r="H613" s="3"/>
    </row>
    <row r="614" spans="6:8" ht="14.4">
      <c r="F614" s="15"/>
      <c r="G614" s="15"/>
      <c r="H614" s="3"/>
    </row>
    <row r="615" spans="6:8" ht="14.4">
      <c r="F615" s="15"/>
      <c r="G615" s="15"/>
      <c r="H615" s="3"/>
    </row>
    <row r="616" spans="6:8" ht="14.4">
      <c r="F616" s="15"/>
      <c r="G616" s="15"/>
      <c r="H616" s="3"/>
    </row>
    <row r="617" spans="6:8" ht="14.4">
      <c r="F617" s="15"/>
      <c r="G617" s="15"/>
      <c r="H617" s="3"/>
    </row>
    <row r="618" spans="6:8" ht="14.4">
      <c r="F618" s="15"/>
      <c r="G618" s="15"/>
      <c r="H618" s="3"/>
    </row>
    <row r="619" spans="6:8" ht="14.4">
      <c r="F619" s="15"/>
      <c r="G619" s="15"/>
      <c r="H619" s="3"/>
    </row>
    <row r="620" spans="6:8" ht="14.4">
      <c r="F620" s="15"/>
      <c r="G620" s="15"/>
      <c r="H620" s="3"/>
    </row>
    <row r="621" spans="6:8" ht="14.4">
      <c r="F621" s="15"/>
      <c r="G621" s="15"/>
      <c r="H621" s="3"/>
    </row>
    <row r="622" spans="6:8" ht="14.4">
      <c r="F622" s="15"/>
      <c r="G622" s="15"/>
      <c r="H622" s="3"/>
    </row>
    <row r="623" spans="6:8" ht="14.4">
      <c r="F623" s="15"/>
      <c r="G623" s="15"/>
      <c r="H623" s="3"/>
    </row>
    <row r="624" spans="6:8" ht="14.4">
      <c r="F624" s="15"/>
      <c r="G624" s="15"/>
      <c r="H624" s="3"/>
    </row>
    <row r="625" spans="6:8" ht="14.4">
      <c r="F625" s="15"/>
      <c r="G625" s="15"/>
      <c r="H625" s="3"/>
    </row>
    <row r="626" spans="6:8" ht="14.4">
      <c r="F626" s="15"/>
      <c r="G626" s="15"/>
      <c r="H626" s="3"/>
    </row>
    <row r="627" spans="6:8" ht="14.4">
      <c r="F627" s="15"/>
      <c r="G627" s="15"/>
      <c r="H627" s="3"/>
    </row>
    <row r="628" spans="6:8" ht="14.4">
      <c r="F628" s="15"/>
      <c r="G628" s="15"/>
      <c r="H628" s="3"/>
    </row>
    <row r="629" spans="6:8" ht="14.4">
      <c r="F629" s="15"/>
      <c r="G629" s="15"/>
      <c r="H629" s="3"/>
    </row>
    <row r="630" spans="6:8" ht="14.4">
      <c r="F630" s="15"/>
      <c r="G630" s="15"/>
      <c r="H630" s="3"/>
    </row>
    <row r="631" spans="6:8" ht="14.4">
      <c r="F631" s="15"/>
      <c r="G631" s="15"/>
      <c r="H631" s="3"/>
    </row>
    <row r="632" spans="6:8" ht="14.4">
      <c r="F632" s="15"/>
      <c r="G632" s="15"/>
      <c r="H632" s="3"/>
    </row>
    <row r="633" spans="6:8" ht="14.4">
      <c r="F633" s="15"/>
      <c r="G633" s="15"/>
      <c r="H633" s="3"/>
    </row>
    <row r="634" spans="6:8" ht="14.4">
      <c r="F634" s="15"/>
      <c r="G634" s="15"/>
      <c r="H634" s="3"/>
    </row>
    <row r="635" spans="6:8" ht="14.4">
      <c r="F635" s="15"/>
      <c r="G635" s="15"/>
      <c r="H635" s="3"/>
    </row>
    <row r="636" spans="6:8" ht="14.4">
      <c r="F636" s="15"/>
      <c r="G636" s="15"/>
      <c r="H636" s="3"/>
    </row>
    <row r="637" spans="6:8" ht="14.4">
      <c r="F637" s="15"/>
      <c r="G637" s="15"/>
      <c r="H637" s="3"/>
    </row>
    <row r="638" spans="6:8" ht="14.4">
      <c r="F638" s="15"/>
      <c r="G638" s="15"/>
      <c r="H638" s="3"/>
    </row>
    <row r="639" spans="6:8" ht="14.4">
      <c r="F639" s="15"/>
      <c r="G639" s="15"/>
      <c r="H639" s="3"/>
    </row>
    <row r="640" spans="6:8" ht="14.4">
      <c r="F640" s="15"/>
      <c r="G640" s="15"/>
      <c r="H640" s="3"/>
    </row>
    <row r="641" spans="6:8" ht="14.4">
      <c r="F641" s="15"/>
      <c r="G641" s="15"/>
      <c r="H641" s="3"/>
    </row>
    <row r="642" spans="6:8" ht="14.4">
      <c r="F642" s="15"/>
      <c r="G642" s="15"/>
      <c r="H642" s="3"/>
    </row>
    <row r="643" spans="6:8" ht="14.4">
      <c r="F643" s="15"/>
      <c r="G643" s="15"/>
      <c r="H643" s="3"/>
    </row>
    <row r="644" spans="6:8" ht="14.4">
      <c r="F644" s="15"/>
      <c r="G644" s="15"/>
      <c r="H644" s="3"/>
    </row>
    <row r="645" spans="6:8" ht="14.4">
      <c r="F645" s="15"/>
      <c r="G645" s="15"/>
      <c r="H645" s="3"/>
    </row>
    <row r="646" spans="6:8" ht="14.4">
      <c r="F646" s="15"/>
      <c r="G646" s="15"/>
      <c r="H646" s="3"/>
    </row>
    <row r="647" spans="6:8" ht="14.4">
      <c r="F647" s="15"/>
      <c r="G647" s="15"/>
      <c r="H647" s="3"/>
    </row>
    <row r="648" spans="6:8" ht="14.4">
      <c r="F648" s="15"/>
      <c r="G648" s="15"/>
      <c r="H648" s="3"/>
    </row>
    <row r="649" spans="6:8" ht="14.4">
      <c r="F649" s="15"/>
      <c r="G649" s="15"/>
      <c r="H649" s="3"/>
    </row>
    <row r="650" spans="6:8" ht="14.4">
      <c r="F650" s="15"/>
      <c r="G650" s="15"/>
      <c r="H650" s="3"/>
    </row>
    <row r="651" spans="6:8" ht="14.4">
      <c r="F651" s="15"/>
      <c r="G651" s="15"/>
      <c r="H651" s="3"/>
    </row>
    <row r="652" spans="6:8" ht="14.4">
      <c r="F652" s="15"/>
      <c r="G652" s="15"/>
      <c r="H652" s="3"/>
    </row>
    <row r="653" spans="6:8" ht="14.4">
      <c r="F653" s="15"/>
      <c r="G653" s="15"/>
      <c r="H653" s="3"/>
    </row>
    <row r="654" spans="6:8" ht="14.4">
      <c r="F654" s="15"/>
      <c r="G654" s="15"/>
      <c r="H654" s="3"/>
    </row>
    <row r="655" spans="6:8" ht="14.4">
      <c r="F655" s="15"/>
      <c r="G655" s="15"/>
      <c r="H655" s="3"/>
    </row>
    <row r="656" spans="6:8" ht="14.4">
      <c r="F656" s="15"/>
      <c r="G656" s="15"/>
      <c r="H656" s="3"/>
    </row>
    <row r="657" spans="6:8" ht="14.4">
      <c r="F657" s="15"/>
      <c r="G657" s="15"/>
      <c r="H657" s="3"/>
    </row>
    <row r="658" spans="6:8" ht="14.4">
      <c r="F658" s="15"/>
      <c r="G658" s="15"/>
      <c r="H658" s="3"/>
    </row>
    <row r="659" spans="6:8" ht="14.4">
      <c r="F659" s="15"/>
      <c r="G659" s="15"/>
      <c r="H659" s="3"/>
    </row>
    <row r="660" spans="6:8" ht="14.4">
      <c r="F660" s="15"/>
      <c r="G660" s="15"/>
      <c r="H660" s="3"/>
    </row>
    <row r="661" spans="6:8" ht="14.4">
      <c r="F661" s="15"/>
      <c r="G661" s="15"/>
      <c r="H661" s="3"/>
    </row>
    <row r="662" spans="6:8" ht="14.4">
      <c r="F662" s="15"/>
      <c r="G662" s="15"/>
      <c r="H662" s="3"/>
    </row>
    <row r="663" spans="6:8" ht="14.4">
      <c r="F663" s="15"/>
      <c r="G663" s="15"/>
      <c r="H663" s="3"/>
    </row>
    <row r="664" spans="6:8" ht="14.4">
      <c r="F664" s="15"/>
      <c r="G664" s="15"/>
      <c r="H664" s="3"/>
    </row>
    <row r="665" spans="6:8" ht="14.4">
      <c r="F665" s="15"/>
      <c r="G665" s="15"/>
      <c r="H665" s="3"/>
    </row>
    <row r="666" spans="6:8" ht="14.4">
      <c r="F666" s="15"/>
      <c r="G666" s="15"/>
      <c r="H666" s="3"/>
    </row>
    <row r="667" spans="6:8" ht="14.4">
      <c r="F667" s="15"/>
      <c r="G667" s="15"/>
      <c r="H667" s="3"/>
    </row>
    <row r="668" spans="6:8" ht="14.4">
      <c r="F668" s="15"/>
      <c r="G668" s="15"/>
      <c r="H668" s="3"/>
    </row>
    <row r="669" spans="6:8" ht="14.4">
      <c r="F669" s="15"/>
      <c r="G669" s="15"/>
      <c r="H669" s="3"/>
    </row>
    <row r="670" spans="6:8" ht="14.4">
      <c r="F670" s="15"/>
      <c r="G670" s="15"/>
      <c r="H670" s="3"/>
    </row>
    <row r="671" spans="6:8" ht="14.4">
      <c r="F671" s="15"/>
      <c r="G671" s="15"/>
      <c r="H671" s="3"/>
    </row>
    <row r="672" spans="6:8" ht="14.4">
      <c r="F672" s="15"/>
      <c r="G672" s="15"/>
      <c r="H672" s="3"/>
    </row>
    <row r="673" spans="6:8" ht="14.4">
      <c r="F673" s="15"/>
      <c r="G673" s="15"/>
      <c r="H673" s="3"/>
    </row>
    <row r="674" spans="6:8" ht="14.4">
      <c r="F674" s="15"/>
      <c r="G674" s="15"/>
      <c r="H674" s="3"/>
    </row>
    <row r="675" spans="6:8" ht="14.4">
      <c r="F675" s="15"/>
      <c r="G675" s="15"/>
      <c r="H675" s="3"/>
    </row>
    <row r="676" spans="6:8" ht="14.4">
      <c r="F676" s="15"/>
      <c r="G676" s="15"/>
      <c r="H676" s="3"/>
    </row>
    <row r="677" spans="6:8" ht="14.4">
      <c r="F677" s="15"/>
      <c r="G677" s="15"/>
      <c r="H677" s="3"/>
    </row>
    <row r="678" spans="6:8" ht="14.4">
      <c r="F678" s="15"/>
      <c r="G678" s="15"/>
      <c r="H678" s="3"/>
    </row>
    <row r="679" spans="6:8" ht="14.4">
      <c r="F679" s="15"/>
      <c r="G679" s="15"/>
      <c r="H679" s="3"/>
    </row>
    <row r="680" spans="6:8" ht="14.4">
      <c r="F680" s="15"/>
      <c r="G680" s="15"/>
      <c r="H680" s="3"/>
    </row>
    <row r="681" spans="6:8" ht="14.4">
      <c r="F681" s="15"/>
      <c r="G681" s="15"/>
      <c r="H681" s="3"/>
    </row>
    <row r="682" spans="6:8" ht="14.4">
      <c r="F682" s="15"/>
      <c r="G682" s="15"/>
      <c r="H682" s="3"/>
    </row>
    <row r="683" spans="6:8" ht="14.4">
      <c r="F683" s="15"/>
      <c r="G683" s="15"/>
      <c r="H683" s="3"/>
    </row>
    <row r="684" spans="6:8" ht="14.4">
      <c r="F684" s="15"/>
      <c r="G684" s="15"/>
      <c r="H684" s="3"/>
    </row>
    <row r="685" spans="6:8" ht="14.4">
      <c r="F685" s="15"/>
      <c r="G685" s="15"/>
      <c r="H685" s="3"/>
    </row>
    <row r="686" spans="6:8" ht="14.4">
      <c r="F686" s="15"/>
      <c r="G686" s="15"/>
      <c r="H686" s="3"/>
    </row>
    <row r="687" spans="6:8" ht="14.4">
      <c r="F687" s="15"/>
      <c r="G687" s="15"/>
      <c r="H687" s="3"/>
    </row>
    <row r="688" spans="6:8" ht="14.4">
      <c r="F688" s="15"/>
      <c r="G688" s="15"/>
      <c r="H688" s="3"/>
    </row>
    <row r="689" spans="6:8" ht="14.4">
      <c r="F689" s="15"/>
      <c r="G689" s="15"/>
      <c r="H689" s="3"/>
    </row>
    <row r="690" spans="6:8" ht="14.4">
      <c r="F690" s="15"/>
      <c r="G690" s="15"/>
      <c r="H690" s="3"/>
    </row>
    <row r="691" spans="6:8" ht="14.4">
      <c r="F691" s="15"/>
      <c r="G691" s="15"/>
      <c r="H691" s="3"/>
    </row>
    <row r="692" spans="6:8" ht="14.4">
      <c r="F692" s="15"/>
      <c r="G692" s="15"/>
      <c r="H692" s="3"/>
    </row>
    <row r="693" spans="6:8" ht="14.4">
      <c r="F693" s="15"/>
      <c r="G693" s="15"/>
      <c r="H693" s="3"/>
    </row>
    <row r="694" spans="6:8" ht="14.4">
      <c r="F694" s="15"/>
      <c r="G694" s="15"/>
      <c r="H694" s="3"/>
    </row>
    <row r="695" spans="6:8" ht="14.4">
      <c r="F695" s="15"/>
      <c r="G695" s="15"/>
      <c r="H695" s="3"/>
    </row>
    <row r="696" spans="6:8" ht="14.4">
      <c r="F696" s="15"/>
      <c r="G696" s="15"/>
      <c r="H696" s="3"/>
    </row>
    <row r="697" spans="6:8" ht="14.4">
      <c r="F697" s="15"/>
      <c r="G697" s="15"/>
      <c r="H697" s="3"/>
    </row>
    <row r="698" spans="6:8" ht="14.4">
      <c r="F698" s="15"/>
      <c r="G698" s="15"/>
      <c r="H698" s="3"/>
    </row>
    <row r="699" spans="6:8" ht="14.4">
      <c r="F699" s="15"/>
      <c r="G699" s="15"/>
      <c r="H699" s="3"/>
    </row>
    <row r="700" spans="6:8" ht="14.4">
      <c r="F700" s="15"/>
      <c r="G700" s="15"/>
      <c r="H700" s="3"/>
    </row>
    <row r="701" spans="6:8" ht="14.4">
      <c r="F701" s="15"/>
      <c r="G701" s="15"/>
      <c r="H701" s="3"/>
    </row>
    <row r="702" spans="6:8" ht="14.4">
      <c r="F702" s="15"/>
      <c r="G702" s="15"/>
      <c r="H702" s="3"/>
    </row>
    <row r="703" spans="6:8" ht="14.4">
      <c r="F703" s="15"/>
      <c r="G703" s="15"/>
      <c r="H703" s="3"/>
    </row>
    <row r="704" spans="6:8" ht="14.4">
      <c r="F704" s="15"/>
      <c r="G704" s="15"/>
      <c r="H704" s="3"/>
    </row>
    <row r="705" spans="6:8" ht="14.4">
      <c r="F705" s="15"/>
      <c r="G705" s="15"/>
      <c r="H705" s="3"/>
    </row>
    <row r="706" spans="6:8" ht="14.4">
      <c r="F706" s="15"/>
      <c r="G706" s="15"/>
      <c r="H706" s="3"/>
    </row>
    <row r="707" spans="6:8" ht="14.4">
      <c r="F707" s="15"/>
      <c r="G707" s="15"/>
      <c r="H707" s="3"/>
    </row>
    <row r="708" spans="6:8" ht="14.4">
      <c r="F708" s="15"/>
      <c r="G708" s="15"/>
      <c r="H708" s="3"/>
    </row>
    <row r="709" spans="6:8" ht="14.4">
      <c r="F709" s="15"/>
      <c r="G709" s="15"/>
      <c r="H709" s="3"/>
    </row>
    <row r="710" spans="6:8" ht="14.4">
      <c r="F710" s="15"/>
      <c r="G710" s="15"/>
      <c r="H710" s="3"/>
    </row>
    <row r="711" spans="6:8" ht="14.4">
      <c r="F711" s="15"/>
      <c r="G711" s="15"/>
      <c r="H711" s="3"/>
    </row>
    <row r="712" spans="6:8" ht="14.4">
      <c r="F712" s="15"/>
      <c r="G712" s="15"/>
      <c r="H712" s="3"/>
    </row>
    <row r="713" spans="6:8" ht="14.4">
      <c r="F713" s="15"/>
      <c r="G713" s="15"/>
      <c r="H713" s="3"/>
    </row>
    <row r="714" spans="6:8" ht="14.4">
      <c r="F714" s="15"/>
      <c r="G714" s="15"/>
      <c r="H714" s="3"/>
    </row>
    <row r="715" spans="6:8" ht="14.4">
      <c r="F715" s="15"/>
      <c r="G715" s="15"/>
      <c r="H715" s="3"/>
    </row>
    <row r="716" spans="6:8" ht="14.4">
      <c r="F716" s="15"/>
      <c r="G716" s="15"/>
      <c r="H716" s="3"/>
    </row>
    <row r="717" spans="6:8" ht="14.4">
      <c r="F717" s="15"/>
      <c r="G717" s="15"/>
      <c r="H717" s="3"/>
    </row>
    <row r="718" spans="6:8" ht="14.4">
      <c r="F718" s="15"/>
      <c r="G718" s="15"/>
      <c r="H718" s="3"/>
    </row>
    <row r="719" spans="6:8" ht="14.4">
      <c r="F719" s="15"/>
      <c r="G719" s="15"/>
      <c r="H719" s="3"/>
    </row>
    <row r="720" spans="6:8" ht="14.4">
      <c r="F720" s="15"/>
      <c r="G720" s="15"/>
      <c r="H720" s="3"/>
    </row>
    <row r="721" spans="6:8" ht="14.4">
      <c r="F721" s="15"/>
      <c r="G721" s="15"/>
      <c r="H721" s="3"/>
    </row>
    <row r="722" spans="6:8" ht="14.4">
      <c r="F722" s="15"/>
      <c r="G722" s="15"/>
      <c r="H722" s="3"/>
    </row>
    <row r="723" spans="6:8" ht="14.4">
      <c r="F723" s="15"/>
      <c r="G723" s="15"/>
      <c r="H723" s="3"/>
    </row>
    <row r="724" spans="6:8" ht="14.4">
      <c r="F724" s="15"/>
      <c r="G724" s="15"/>
      <c r="H724" s="3"/>
    </row>
    <row r="725" spans="6:8" ht="14.4">
      <c r="F725" s="15"/>
      <c r="G725" s="15"/>
      <c r="H725" s="3"/>
    </row>
    <row r="726" spans="6:8" ht="14.4">
      <c r="F726" s="15"/>
      <c r="G726" s="15"/>
      <c r="H726" s="3"/>
    </row>
    <row r="727" spans="6:8" ht="14.4">
      <c r="F727" s="15"/>
      <c r="G727" s="15"/>
      <c r="H727" s="3"/>
    </row>
    <row r="728" spans="6:8" ht="14.4">
      <c r="F728" s="15"/>
      <c r="G728" s="15"/>
      <c r="H728" s="3"/>
    </row>
    <row r="729" spans="6:8" ht="14.4">
      <c r="F729" s="15"/>
      <c r="G729" s="15"/>
      <c r="H729" s="3"/>
    </row>
    <row r="730" spans="6:8" ht="14.4">
      <c r="F730" s="15"/>
      <c r="G730" s="15"/>
      <c r="H730" s="3"/>
    </row>
    <row r="731" spans="6:8" ht="14.4">
      <c r="F731" s="15"/>
      <c r="G731" s="15"/>
      <c r="H731" s="3"/>
    </row>
    <row r="732" spans="6:8" ht="14.4">
      <c r="F732" s="15"/>
      <c r="G732" s="15"/>
      <c r="H732" s="3"/>
    </row>
    <row r="733" spans="6:8" ht="14.4">
      <c r="F733" s="15"/>
      <c r="G733" s="15"/>
      <c r="H733" s="3"/>
    </row>
    <row r="734" spans="6:8" ht="14.4">
      <c r="F734" s="15"/>
      <c r="G734" s="15"/>
      <c r="H734" s="3"/>
    </row>
    <row r="735" spans="6:8" ht="14.4">
      <c r="F735" s="15"/>
      <c r="G735" s="15"/>
      <c r="H735" s="3"/>
    </row>
    <row r="736" spans="6:8" ht="14.4">
      <c r="F736" s="15"/>
      <c r="G736" s="15"/>
      <c r="H736" s="3"/>
    </row>
    <row r="737" spans="6:8" ht="14.4">
      <c r="F737" s="15"/>
      <c r="G737" s="15"/>
      <c r="H737" s="3"/>
    </row>
    <row r="738" spans="6:8" ht="14.4">
      <c r="F738" s="15"/>
      <c r="G738" s="15"/>
      <c r="H738" s="3"/>
    </row>
    <row r="739" spans="6:8" ht="14.4">
      <c r="F739" s="15"/>
      <c r="G739" s="15"/>
      <c r="H739" s="3"/>
    </row>
    <row r="740" spans="6:8" ht="14.4">
      <c r="F740" s="15"/>
      <c r="G740" s="15"/>
      <c r="H740" s="3"/>
    </row>
    <row r="741" spans="6:8" ht="14.4">
      <c r="F741" s="15"/>
      <c r="G741" s="15"/>
      <c r="H741" s="3"/>
    </row>
    <row r="742" spans="6:8" ht="14.4">
      <c r="F742" s="15"/>
      <c r="G742" s="15"/>
      <c r="H742" s="3"/>
    </row>
    <row r="743" spans="6:8" ht="14.4">
      <c r="F743" s="15"/>
      <c r="G743" s="15"/>
      <c r="H743" s="3"/>
    </row>
    <row r="744" spans="6:8" ht="14.4">
      <c r="F744" s="15"/>
      <c r="G744" s="15"/>
      <c r="H744" s="3"/>
    </row>
    <row r="745" spans="6:8" ht="14.4">
      <c r="F745" s="15"/>
      <c r="G745" s="15"/>
      <c r="H745" s="3"/>
    </row>
    <row r="746" spans="6:8" ht="14.4">
      <c r="F746" s="15"/>
      <c r="G746" s="15"/>
      <c r="H746" s="3"/>
    </row>
    <row r="747" spans="6:8" ht="14.4">
      <c r="F747" s="15"/>
      <c r="G747" s="15"/>
      <c r="H747" s="3"/>
    </row>
    <row r="748" spans="6:8" ht="14.4">
      <c r="F748" s="15"/>
      <c r="G748" s="15"/>
      <c r="H748" s="3"/>
    </row>
    <row r="749" spans="6:8" ht="14.4">
      <c r="F749" s="15"/>
      <c r="G749" s="15"/>
      <c r="H749" s="3"/>
    </row>
    <row r="750" spans="6:8" ht="14.4">
      <c r="F750" s="15"/>
      <c r="G750" s="15"/>
      <c r="H750" s="3"/>
    </row>
    <row r="751" spans="6:8" ht="14.4">
      <c r="F751" s="15"/>
      <c r="G751" s="15"/>
      <c r="H751" s="3"/>
    </row>
    <row r="752" spans="6:8" ht="14.4">
      <c r="F752" s="15"/>
      <c r="G752" s="15"/>
      <c r="H752" s="3"/>
    </row>
    <row r="753" spans="6:8" ht="14.4">
      <c r="F753" s="15"/>
      <c r="G753" s="15"/>
      <c r="H753" s="3"/>
    </row>
    <row r="754" spans="6:8" ht="14.4">
      <c r="F754" s="15"/>
      <c r="G754" s="15"/>
      <c r="H754" s="3"/>
    </row>
    <row r="755" spans="6:8" ht="14.4">
      <c r="F755" s="15"/>
      <c r="G755" s="15"/>
      <c r="H755" s="3"/>
    </row>
    <row r="756" spans="6:8" ht="14.4">
      <c r="F756" s="15"/>
      <c r="G756" s="15"/>
      <c r="H756" s="3"/>
    </row>
    <row r="757" spans="6:8" ht="14.4">
      <c r="F757" s="15"/>
      <c r="G757" s="15"/>
      <c r="H757" s="3"/>
    </row>
    <row r="758" spans="6:8" ht="14.4">
      <c r="F758" s="15"/>
      <c r="G758" s="15"/>
      <c r="H758" s="3"/>
    </row>
    <row r="759" spans="6:8" ht="14.4">
      <c r="F759" s="15"/>
      <c r="G759" s="15"/>
      <c r="H759" s="3"/>
    </row>
    <row r="760" spans="6:8" ht="14.4">
      <c r="F760" s="15"/>
      <c r="G760" s="15"/>
      <c r="H760" s="3"/>
    </row>
    <row r="761" spans="6:8" ht="14.4">
      <c r="F761" s="15"/>
      <c r="G761" s="15"/>
      <c r="H761" s="3"/>
    </row>
    <row r="762" spans="6:8" ht="14.4">
      <c r="F762" s="15"/>
      <c r="G762" s="15"/>
      <c r="H762" s="3"/>
    </row>
    <row r="763" spans="6:8" ht="14.4">
      <c r="F763" s="15"/>
      <c r="G763" s="15"/>
      <c r="H763" s="3"/>
    </row>
    <row r="764" spans="6:8" ht="14.4">
      <c r="F764" s="15"/>
      <c r="G764" s="15"/>
      <c r="H764" s="3"/>
    </row>
    <row r="765" spans="6:8" ht="14.4">
      <c r="F765" s="15"/>
      <c r="G765" s="15"/>
      <c r="H765" s="3"/>
    </row>
    <row r="766" spans="6:8" ht="14.4">
      <c r="F766" s="15"/>
      <c r="G766" s="15"/>
      <c r="H766" s="3"/>
    </row>
    <row r="767" spans="6:8" ht="14.4">
      <c r="F767" s="15"/>
      <c r="G767" s="15"/>
      <c r="H767" s="3"/>
    </row>
    <row r="768" spans="6:8" ht="14.4">
      <c r="F768" s="15"/>
      <c r="G768" s="15"/>
      <c r="H768" s="3"/>
    </row>
    <row r="769" spans="6:8" ht="14.4">
      <c r="F769" s="15"/>
      <c r="G769" s="15"/>
      <c r="H769" s="3"/>
    </row>
    <row r="770" spans="6:8" ht="14.4">
      <c r="F770" s="15"/>
      <c r="G770" s="15"/>
      <c r="H770" s="3"/>
    </row>
    <row r="771" spans="6:8" ht="14.4">
      <c r="F771" s="15"/>
      <c r="G771" s="15"/>
      <c r="H771" s="3"/>
    </row>
    <row r="772" spans="6:8" ht="14.4">
      <c r="F772" s="15"/>
      <c r="G772" s="15"/>
      <c r="H772" s="3"/>
    </row>
    <row r="773" spans="6:8" ht="14.4">
      <c r="F773" s="15"/>
      <c r="G773" s="15"/>
      <c r="H773" s="3"/>
    </row>
    <row r="774" spans="6:8" ht="14.4">
      <c r="F774" s="15"/>
      <c r="G774" s="15"/>
      <c r="H774" s="3"/>
    </row>
    <row r="775" spans="6:8" ht="14.4">
      <c r="F775" s="15"/>
      <c r="G775" s="15"/>
      <c r="H775" s="3"/>
    </row>
    <row r="776" spans="6:8" ht="14.4">
      <c r="F776" s="15"/>
      <c r="G776" s="15"/>
      <c r="H776" s="3"/>
    </row>
    <row r="777" spans="6:8" ht="14.4">
      <c r="F777" s="15"/>
      <c r="G777" s="15"/>
      <c r="H777" s="3"/>
    </row>
    <row r="778" spans="6:8" ht="14.4">
      <c r="F778" s="15"/>
      <c r="G778" s="15"/>
      <c r="H778" s="3"/>
    </row>
    <row r="779" spans="6:8" ht="14.4">
      <c r="F779" s="15"/>
      <c r="G779" s="15"/>
      <c r="H779" s="3"/>
    </row>
    <row r="780" spans="6:8" ht="14.4">
      <c r="F780" s="15"/>
      <c r="G780" s="15"/>
      <c r="H780" s="3"/>
    </row>
    <row r="781" spans="6:8" ht="14.4">
      <c r="F781" s="15"/>
      <c r="G781" s="15"/>
      <c r="H781" s="3"/>
    </row>
    <row r="782" spans="6:8" ht="14.4">
      <c r="F782" s="15"/>
      <c r="G782" s="15"/>
      <c r="H782" s="3"/>
    </row>
    <row r="783" spans="6:8" ht="14.4">
      <c r="F783" s="15"/>
      <c r="G783" s="15"/>
      <c r="H783" s="3"/>
    </row>
    <row r="784" spans="6:8" ht="14.4">
      <c r="F784" s="15"/>
      <c r="G784" s="15"/>
      <c r="H784" s="3"/>
    </row>
    <row r="785" spans="6:8" ht="14.4">
      <c r="F785" s="15"/>
      <c r="G785" s="15"/>
      <c r="H785" s="3"/>
    </row>
    <row r="786" spans="6:8" ht="14.4">
      <c r="F786" s="15"/>
      <c r="G786" s="15"/>
      <c r="H786" s="3"/>
    </row>
    <row r="787" spans="6:8" ht="14.4">
      <c r="F787" s="15"/>
      <c r="G787" s="15"/>
      <c r="H787" s="3"/>
    </row>
    <row r="788" spans="6:8" ht="14.4">
      <c r="F788" s="15"/>
      <c r="G788" s="15"/>
      <c r="H788" s="3"/>
    </row>
    <row r="789" spans="6:8" ht="14.4">
      <c r="F789" s="15"/>
      <c r="G789" s="15"/>
      <c r="H789" s="3"/>
    </row>
    <row r="790" spans="6:8" ht="14.4">
      <c r="F790" s="15"/>
      <c r="G790" s="15"/>
      <c r="H790" s="3"/>
    </row>
    <row r="791" spans="6:8" ht="14.4">
      <c r="F791" s="15"/>
      <c r="G791" s="15"/>
      <c r="H791" s="3"/>
    </row>
    <row r="792" spans="6:8" ht="14.4">
      <c r="F792" s="15"/>
      <c r="G792" s="15"/>
      <c r="H792" s="3"/>
    </row>
    <row r="793" spans="6:8" ht="14.4">
      <c r="F793" s="15"/>
      <c r="G793" s="15"/>
      <c r="H793" s="3"/>
    </row>
    <row r="794" spans="6:8" ht="14.4">
      <c r="F794" s="15"/>
      <c r="G794" s="15"/>
      <c r="H794" s="3"/>
    </row>
    <row r="795" spans="6:8" ht="14.4">
      <c r="F795" s="15"/>
      <c r="G795" s="15"/>
      <c r="H795" s="3"/>
    </row>
    <row r="796" spans="6:8" ht="14.4">
      <c r="F796" s="15"/>
      <c r="G796" s="15"/>
      <c r="H796" s="3"/>
    </row>
    <row r="797" spans="6:8" ht="14.4">
      <c r="F797" s="15"/>
      <c r="G797" s="15"/>
      <c r="H797" s="3"/>
    </row>
    <row r="798" spans="6:8" ht="14.4">
      <c r="F798" s="15"/>
      <c r="G798" s="15"/>
      <c r="H798" s="3"/>
    </row>
    <row r="799" spans="6:8" ht="14.4">
      <c r="F799" s="15"/>
      <c r="G799" s="15"/>
      <c r="H799" s="3"/>
    </row>
    <row r="800" spans="6:8" ht="14.4">
      <c r="F800" s="15"/>
      <c r="G800" s="15"/>
      <c r="H800" s="3"/>
    </row>
    <row r="801" spans="6:8" ht="14.4">
      <c r="F801" s="15"/>
      <c r="G801" s="15"/>
      <c r="H801" s="3"/>
    </row>
    <row r="802" spans="6:8" ht="14.4">
      <c r="F802" s="15"/>
      <c r="G802" s="15"/>
      <c r="H802" s="3"/>
    </row>
    <row r="803" spans="6:8" ht="14.4">
      <c r="F803" s="15"/>
      <c r="G803" s="15"/>
      <c r="H803" s="3"/>
    </row>
    <row r="804" spans="6:8" ht="14.4">
      <c r="F804" s="15"/>
      <c r="G804" s="15"/>
      <c r="H804" s="3"/>
    </row>
    <row r="805" spans="6:8" ht="14.4">
      <c r="F805" s="15"/>
      <c r="G805" s="15"/>
      <c r="H805" s="3"/>
    </row>
    <row r="806" spans="6:8" ht="14.4">
      <c r="F806" s="15"/>
      <c r="G806" s="15"/>
      <c r="H806" s="3"/>
    </row>
    <row r="807" spans="6:8" ht="14.4">
      <c r="F807" s="15"/>
      <c r="G807" s="15"/>
      <c r="H807" s="3"/>
    </row>
    <row r="808" spans="6:8" ht="14.4">
      <c r="F808" s="15"/>
      <c r="G808" s="15"/>
      <c r="H808" s="3"/>
    </row>
    <row r="809" spans="6:8" ht="14.4">
      <c r="F809" s="15"/>
      <c r="G809" s="15"/>
      <c r="H809" s="3"/>
    </row>
    <row r="810" spans="6:8" ht="14.4">
      <c r="F810" s="15"/>
      <c r="G810" s="15"/>
      <c r="H810" s="3"/>
    </row>
    <row r="811" spans="6:8" ht="14.4">
      <c r="F811" s="15"/>
      <c r="G811" s="15"/>
      <c r="H811" s="3"/>
    </row>
    <row r="812" spans="6:8" ht="14.4">
      <c r="F812" s="15"/>
      <c r="G812" s="15"/>
      <c r="H812" s="3"/>
    </row>
    <row r="813" spans="6:8" ht="14.4">
      <c r="F813" s="15"/>
      <c r="G813" s="15"/>
      <c r="H813" s="3"/>
    </row>
    <row r="814" spans="6:8" ht="14.4">
      <c r="F814" s="15"/>
      <c r="G814" s="15"/>
      <c r="H814" s="3"/>
    </row>
    <row r="815" spans="6:8" ht="14.4">
      <c r="F815" s="15"/>
      <c r="G815" s="15"/>
      <c r="H815" s="3"/>
    </row>
    <row r="816" spans="6:8" ht="14.4">
      <c r="F816" s="15"/>
      <c r="G816" s="15"/>
      <c r="H816" s="3"/>
    </row>
    <row r="817" spans="6:8" ht="14.4">
      <c r="F817" s="15"/>
      <c r="G817" s="15"/>
      <c r="H817" s="3"/>
    </row>
    <row r="818" spans="6:8" ht="14.4">
      <c r="F818" s="15"/>
      <c r="G818" s="15"/>
      <c r="H818" s="3"/>
    </row>
    <row r="819" spans="6:8" ht="14.4">
      <c r="F819" s="15"/>
      <c r="G819" s="15"/>
      <c r="H819" s="3"/>
    </row>
    <row r="820" spans="6:8" ht="14.4">
      <c r="F820" s="15"/>
      <c r="G820" s="15"/>
      <c r="H820" s="3"/>
    </row>
    <row r="821" spans="6:8" ht="14.4">
      <c r="F821" s="15"/>
      <c r="G821" s="15"/>
      <c r="H821" s="3"/>
    </row>
    <row r="822" spans="6:8" ht="14.4">
      <c r="F822" s="15"/>
      <c r="G822" s="15"/>
      <c r="H822" s="3"/>
    </row>
    <row r="823" spans="6:8" ht="14.4">
      <c r="F823" s="15"/>
      <c r="G823" s="15"/>
      <c r="H823" s="3"/>
    </row>
    <row r="824" spans="6:8" ht="14.4">
      <c r="F824" s="15"/>
      <c r="G824" s="15"/>
      <c r="H824" s="3"/>
    </row>
    <row r="825" spans="6:8" ht="14.4">
      <c r="F825" s="15"/>
      <c r="G825" s="15"/>
      <c r="H825" s="3"/>
    </row>
    <row r="826" spans="6:8" ht="14.4">
      <c r="F826" s="15"/>
      <c r="G826" s="15"/>
      <c r="H826" s="3"/>
    </row>
    <row r="827" spans="6:8" ht="14.4">
      <c r="F827" s="15"/>
      <c r="G827" s="15"/>
      <c r="H827" s="3"/>
    </row>
    <row r="828" spans="6:8" ht="14.4">
      <c r="F828" s="15"/>
      <c r="G828" s="15"/>
      <c r="H828" s="3"/>
    </row>
    <row r="829" spans="6:8" ht="14.4">
      <c r="F829" s="15"/>
      <c r="G829" s="15"/>
      <c r="H829" s="3"/>
    </row>
    <row r="830" spans="6:8" ht="14.4">
      <c r="F830" s="15"/>
      <c r="G830" s="15"/>
      <c r="H830" s="3"/>
    </row>
    <row r="831" spans="6:8" ht="14.4">
      <c r="F831" s="15"/>
      <c r="G831" s="15"/>
      <c r="H831" s="3"/>
    </row>
    <row r="832" spans="6:8" ht="14.4">
      <c r="F832" s="15"/>
      <c r="G832" s="15"/>
      <c r="H832" s="3"/>
    </row>
    <row r="833" spans="6:8" ht="14.4">
      <c r="F833" s="15"/>
      <c r="G833" s="15"/>
      <c r="H833" s="3"/>
    </row>
    <row r="834" spans="6:8" ht="14.4">
      <c r="F834" s="15"/>
      <c r="G834" s="15"/>
      <c r="H834" s="3"/>
    </row>
    <row r="835" spans="6:8" ht="14.4">
      <c r="F835" s="15"/>
      <c r="G835" s="15"/>
      <c r="H835" s="3"/>
    </row>
    <row r="836" spans="6:8" ht="14.4">
      <c r="F836" s="15"/>
      <c r="G836" s="15"/>
      <c r="H836" s="3"/>
    </row>
    <row r="837" spans="6:8" ht="14.4">
      <c r="F837" s="15"/>
      <c r="G837" s="15"/>
      <c r="H837" s="3"/>
    </row>
    <row r="838" spans="6:8" ht="14.4">
      <c r="F838" s="15"/>
      <c r="G838" s="15"/>
      <c r="H838" s="3"/>
    </row>
    <row r="839" spans="6:8" ht="14.4">
      <c r="F839" s="15"/>
      <c r="G839" s="15"/>
      <c r="H839" s="3"/>
    </row>
    <row r="840" spans="6:8" ht="14.4">
      <c r="F840" s="15"/>
      <c r="G840" s="15"/>
      <c r="H840" s="3"/>
    </row>
    <row r="841" spans="6:8" ht="14.4">
      <c r="F841" s="15"/>
      <c r="G841" s="15"/>
      <c r="H841" s="3"/>
    </row>
    <row r="842" spans="6:8" ht="14.4">
      <c r="F842" s="15"/>
      <c r="G842" s="15"/>
      <c r="H842" s="3"/>
    </row>
    <row r="843" spans="6:8" ht="14.4">
      <c r="F843" s="15"/>
      <c r="G843" s="15"/>
      <c r="H843" s="3"/>
    </row>
    <row r="844" spans="6:8" ht="14.4">
      <c r="F844" s="15"/>
      <c r="G844" s="15"/>
      <c r="H844" s="3"/>
    </row>
    <row r="845" spans="6:8" ht="14.4">
      <c r="F845" s="15"/>
      <c r="G845" s="15"/>
      <c r="H845" s="3"/>
    </row>
    <row r="846" spans="6:8" ht="14.4">
      <c r="F846" s="15"/>
      <c r="G846" s="15"/>
      <c r="H846" s="3"/>
    </row>
    <row r="847" spans="6:8" ht="14.4">
      <c r="F847" s="15"/>
      <c r="G847" s="15"/>
      <c r="H847" s="3"/>
    </row>
    <row r="848" spans="6:8" ht="14.4">
      <c r="F848" s="15"/>
      <c r="G848" s="15"/>
      <c r="H848" s="3"/>
    </row>
    <row r="849" spans="6:8" ht="14.4">
      <c r="F849" s="15"/>
      <c r="G849" s="15"/>
      <c r="H849" s="3"/>
    </row>
    <row r="850" spans="6:8" ht="14.4">
      <c r="F850" s="15"/>
      <c r="G850" s="15"/>
      <c r="H850" s="3"/>
    </row>
    <row r="851" spans="6:8" ht="14.4">
      <c r="F851" s="15"/>
      <c r="G851" s="15"/>
      <c r="H851" s="3"/>
    </row>
    <row r="852" spans="6:8" ht="14.4">
      <c r="F852" s="15"/>
      <c r="G852" s="15"/>
      <c r="H852" s="3"/>
    </row>
    <row r="853" spans="6:8" ht="14.4">
      <c r="F853" s="15"/>
      <c r="G853" s="15"/>
      <c r="H853" s="3"/>
    </row>
    <row r="854" spans="6:8" ht="14.4">
      <c r="F854" s="15"/>
      <c r="G854" s="15"/>
      <c r="H854" s="3"/>
    </row>
    <row r="855" spans="6:8" ht="14.4">
      <c r="F855" s="15"/>
      <c r="G855" s="15"/>
      <c r="H855" s="3"/>
    </row>
    <row r="856" spans="6:8" ht="14.4">
      <c r="F856" s="15"/>
      <c r="G856" s="15"/>
      <c r="H856" s="3"/>
    </row>
    <row r="857" spans="6:8" ht="14.4">
      <c r="F857" s="15"/>
      <c r="G857" s="15"/>
      <c r="H857" s="3"/>
    </row>
    <row r="858" spans="6:8" ht="14.4">
      <c r="F858" s="15"/>
      <c r="G858" s="15"/>
      <c r="H858" s="3"/>
    </row>
    <row r="859" spans="6:8" ht="14.4">
      <c r="F859" s="15"/>
      <c r="G859" s="15"/>
      <c r="H859" s="3"/>
    </row>
    <row r="860" spans="6:8" ht="14.4">
      <c r="F860" s="15"/>
      <c r="G860" s="15"/>
      <c r="H860" s="3"/>
    </row>
    <row r="861" spans="6:8" ht="14.4">
      <c r="F861" s="15"/>
      <c r="G861" s="15"/>
      <c r="H861" s="3"/>
    </row>
    <row r="862" spans="6:8" ht="14.4">
      <c r="F862" s="15"/>
      <c r="G862" s="15"/>
      <c r="H862" s="3"/>
    </row>
    <row r="863" spans="6:8" ht="14.4">
      <c r="F863" s="15"/>
      <c r="G863" s="15"/>
      <c r="H863" s="3"/>
    </row>
    <row r="864" spans="6:8" ht="14.4">
      <c r="F864" s="15"/>
      <c r="G864" s="15"/>
      <c r="H864" s="3"/>
    </row>
    <row r="865" spans="6:8" ht="14.4">
      <c r="F865" s="15"/>
      <c r="G865" s="15"/>
      <c r="H865" s="3"/>
    </row>
    <row r="866" spans="6:8" ht="14.4">
      <c r="F866" s="15"/>
      <c r="G866" s="15"/>
      <c r="H866" s="3"/>
    </row>
    <row r="867" spans="6:8" ht="14.4">
      <c r="F867" s="15"/>
      <c r="G867" s="15"/>
      <c r="H867" s="3"/>
    </row>
    <row r="868" spans="6:8" ht="14.4">
      <c r="F868" s="15"/>
      <c r="G868" s="15"/>
      <c r="H868" s="3"/>
    </row>
    <row r="869" spans="6:8" ht="14.4">
      <c r="F869" s="15"/>
      <c r="G869" s="15"/>
      <c r="H869" s="3"/>
    </row>
    <row r="870" spans="6:8" ht="14.4">
      <c r="F870" s="15"/>
      <c r="G870" s="15"/>
      <c r="H870" s="3"/>
    </row>
    <row r="871" spans="6:8" ht="14.4">
      <c r="F871" s="15"/>
      <c r="G871" s="15"/>
      <c r="H871" s="3"/>
    </row>
    <row r="872" spans="6:8" ht="14.4">
      <c r="F872" s="15"/>
      <c r="G872" s="15"/>
      <c r="H872" s="3"/>
    </row>
    <row r="873" spans="6:8" ht="14.4">
      <c r="F873" s="15"/>
      <c r="G873" s="15"/>
      <c r="H873" s="3"/>
    </row>
    <row r="874" spans="6:8" ht="14.4">
      <c r="F874" s="15"/>
      <c r="G874" s="15"/>
      <c r="H874" s="3"/>
    </row>
    <row r="875" spans="6:8" ht="14.4">
      <c r="F875" s="15"/>
      <c r="G875" s="15"/>
      <c r="H875" s="3"/>
    </row>
    <row r="876" spans="6:8" ht="14.4">
      <c r="F876" s="15"/>
      <c r="G876" s="15"/>
      <c r="H876" s="3"/>
    </row>
    <row r="877" spans="6:8" ht="14.4">
      <c r="F877" s="15"/>
      <c r="G877" s="15"/>
      <c r="H877" s="3"/>
    </row>
    <row r="878" spans="6:8" ht="14.4">
      <c r="F878" s="15"/>
      <c r="G878" s="15"/>
      <c r="H878" s="3"/>
    </row>
    <row r="879" spans="6:8" ht="14.4">
      <c r="F879" s="15"/>
      <c r="G879" s="15"/>
      <c r="H879" s="3"/>
    </row>
    <row r="880" spans="6:8" ht="14.4">
      <c r="F880" s="15"/>
      <c r="G880" s="15"/>
      <c r="H880" s="3"/>
    </row>
    <row r="881" spans="6:8" ht="14.4">
      <c r="F881" s="15"/>
      <c r="G881" s="15"/>
      <c r="H881" s="3"/>
    </row>
    <row r="882" spans="6:8" ht="14.4">
      <c r="F882" s="15"/>
      <c r="G882" s="15"/>
      <c r="H882" s="3"/>
    </row>
    <row r="883" spans="6:8" ht="14.4">
      <c r="F883" s="15"/>
      <c r="G883" s="15"/>
      <c r="H883" s="3"/>
    </row>
    <row r="884" spans="6:8" ht="14.4">
      <c r="F884" s="15"/>
      <c r="G884" s="15"/>
      <c r="H884" s="3"/>
    </row>
    <row r="885" spans="6:8" ht="14.4">
      <c r="F885" s="15"/>
      <c r="G885" s="15"/>
      <c r="H885" s="3"/>
    </row>
    <row r="886" spans="6:8" ht="14.4">
      <c r="F886" s="15"/>
      <c r="G886" s="15"/>
      <c r="H886" s="3"/>
    </row>
    <row r="887" spans="6:8" ht="14.4">
      <c r="F887" s="15"/>
      <c r="G887" s="15"/>
      <c r="H887" s="3"/>
    </row>
    <row r="888" spans="6:8" ht="14.4">
      <c r="F888" s="15"/>
      <c r="G888" s="15"/>
      <c r="H888" s="3"/>
    </row>
    <row r="889" spans="6:8" ht="14.4">
      <c r="F889" s="15"/>
      <c r="G889" s="15"/>
      <c r="H889" s="3"/>
    </row>
    <row r="890" spans="6:8" ht="14.4">
      <c r="F890" s="15"/>
      <c r="G890" s="15"/>
      <c r="H890" s="3"/>
    </row>
    <row r="891" spans="6:8" ht="14.4">
      <c r="F891" s="15"/>
      <c r="G891" s="15"/>
      <c r="H891" s="3"/>
    </row>
    <row r="892" spans="6:8" ht="14.4">
      <c r="F892" s="15"/>
      <c r="G892" s="15"/>
      <c r="H892" s="3"/>
    </row>
    <row r="893" spans="6:8" ht="14.4">
      <c r="F893" s="15"/>
      <c r="G893" s="15"/>
      <c r="H893" s="3"/>
    </row>
    <row r="894" spans="6:8" ht="14.4">
      <c r="F894" s="15"/>
      <c r="G894" s="15"/>
      <c r="H894" s="3"/>
    </row>
    <row r="895" spans="6:8" ht="14.4">
      <c r="F895" s="15"/>
      <c r="G895" s="15"/>
      <c r="H895" s="3"/>
    </row>
    <row r="896" spans="6:8" ht="14.4">
      <c r="F896" s="15"/>
      <c r="G896" s="15"/>
      <c r="H896" s="3"/>
    </row>
    <row r="897" spans="6:8" ht="14.4">
      <c r="F897" s="15"/>
      <c r="G897" s="15"/>
      <c r="H897" s="3"/>
    </row>
    <row r="898" spans="6:8" ht="14.4">
      <c r="F898" s="15"/>
      <c r="G898" s="15"/>
      <c r="H898" s="3"/>
    </row>
    <row r="899" spans="6:8" ht="14.4">
      <c r="F899" s="15"/>
      <c r="G899" s="15"/>
      <c r="H899" s="3"/>
    </row>
    <row r="900" spans="6:8" ht="14.4">
      <c r="F900" s="15"/>
      <c r="G900" s="15"/>
      <c r="H900" s="3"/>
    </row>
    <row r="901" spans="6:8" ht="14.4">
      <c r="F901" s="15"/>
      <c r="G901" s="15"/>
      <c r="H901" s="3"/>
    </row>
    <row r="902" spans="6:8" ht="14.4">
      <c r="F902" s="15"/>
      <c r="G902" s="15"/>
      <c r="H902" s="3"/>
    </row>
    <row r="903" spans="6:8" ht="14.4">
      <c r="F903" s="15"/>
      <c r="G903" s="15"/>
      <c r="H903" s="3"/>
    </row>
    <row r="904" spans="6:8" ht="14.4">
      <c r="F904" s="15"/>
      <c r="G904" s="15"/>
      <c r="H904" s="3"/>
    </row>
    <row r="905" spans="6:8" ht="14.4">
      <c r="F905" s="15"/>
      <c r="G905" s="15"/>
      <c r="H905" s="3"/>
    </row>
    <row r="906" spans="6:8" ht="14.4">
      <c r="F906" s="15"/>
      <c r="G906" s="15"/>
      <c r="H906" s="3"/>
    </row>
    <row r="907" spans="6:8" ht="14.4">
      <c r="F907" s="15"/>
      <c r="G907" s="15"/>
      <c r="H907" s="3"/>
    </row>
    <row r="908" spans="6:8" ht="14.4">
      <c r="F908" s="15"/>
      <c r="G908" s="15"/>
      <c r="H908" s="3"/>
    </row>
    <row r="909" spans="6:8" ht="14.4">
      <c r="F909" s="15"/>
      <c r="G909" s="15"/>
      <c r="H909" s="3"/>
    </row>
    <row r="910" spans="6:8" ht="14.4">
      <c r="F910" s="15"/>
      <c r="G910" s="15"/>
      <c r="H910" s="3"/>
    </row>
    <row r="911" spans="6:8" ht="14.4">
      <c r="F911" s="15"/>
      <c r="G911" s="15"/>
      <c r="H911" s="3"/>
    </row>
    <row r="912" spans="6:8" ht="14.4">
      <c r="F912" s="15"/>
      <c r="G912" s="15"/>
      <c r="H912" s="3"/>
    </row>
    <row r="913" spans="6:8" ht="14.4">
      <c r="F913" s="15"/>
      <c r="G913" s="15"/>
      <c r="H913" s="3"/>
    </row>
    <row r="914" spans="6:8" ht="14.4">
      <c r="F914" s="15"/>
      <c r="G914" s="15"/>
      <c r="H914" s="3"/>
    </row>
    <row r="915" spans="6:8" ht="14.4">
      <c r="F915" s="15"/>
      <c r="G915" s="15"/>
      <c r="H915" s="3"/>
    </row>
    <row r="916" spans="6:8" ht="14.4">
      <c r="F916" s="15"/>
      <c r="G916" s="15"/>
      <c r="H916" s="3"/>
    </row>
    <row r="917" spans="6:8" ht="14.4">
      <c r="F917" s="15"/>
      <c r="G917" s="15"/>
      <c r="H917" s="3"/>
    </row>
    <row r="918" spans="6:8" ht="14.4">
      <c r="F918" s="15"/>
      <c r="G918" s="15"/>
      <c r="H918" s="3"/>
    </row>
    <row r="919" spans="6:8" ht="14.4">
      <c r="F919" s="15"/>
      <c r="G919" s="15"/>
      <c r="H919" s="3"/>
    </row>
    <row r="920" spans="6:8" ht="14.4">
      <c r="F920" s="15"/>
      <c r="G920" s="15"/>
      <c r="H920" s="3"/>
    </row>
    <row r="921" spans="6:8" ht="14.4">
      <c r="F921" s="15"/>
      <c r="G921" s="15"/>
      <c r="H921" s="3"/>
    </row>
    <row r="922" spans="6:8" ht="14.4">
      <c r="F922" s="15"/>
      <c r="G922" s="15"/>
      <c r="H922" s="3"/>
    </row>
    <row r="923" spans="6:8" ht="14.4">
      <c r="F923" s="15"/>
      <c r="G923" s="15"/>
      <c r="H923" s="3"/>
    </row>
    <row r="924" spans="6:8" ht="14.4">
      <c r="F924" s="15"/>
      <c r="G924" s="15"/>
      <c r="H924" s="3"/>
    </row>
    <row r="925" spans="6:8" ht="14.4">
      <c r="F925" s="15"/>
      <c r="G925" s="15"/>
      <c r="H925" s="3"/>
    </row>
    <row r="926" spans="6:8" ht="14.4">
      <c r="F926" s="15"/>
      <c r="G926" s="15"/>
      <c r="H926" s="3"/>
    </row>
    <row r="927" spans="6:8" ht="14.4">
      <c r="F927" s="15"/>
      <c r="G927" s="15"/>
      <c r="H927" s="3"/>
    </row>
    <row r="928" spans="6:8" ht="14.4">
      <c r="F928" s="15"/>
      <c r="G928" s="15"/>
      <c r="H928" s="3"/>
    </row>
    <row r="929" spans="6:8" ht="14.4">
      <c r="F929" s="15"/>
      <c r="G929" s="15"/>
      <c r="H929" s="3"/>
    </row>
    <row r="930" spans="6:8" ht="14.4">
      <c r="F930" s="15"/>
      <c r="G930" s="15"/>
      <c r="H930" s="3"/>
    </row>
    <row r="931" spans="6:8" ht="14.4">
      <c r="F931" s="15"/>
      <c r="G931" s="15"/>
      <c r="H931" s="3"/>
    </row>
    <row r="932" spans="6:8" ht="14.4">
      <c r="F932" s="15"/>
      <c r="G932" s="15"/>
      <c r="H932" s="3"/>
    </row>
    <row r="933" spans="6:8" ht="14.4">
      <c r="F933" s="15"/>
      <c r="G933" s="15"/>
      <c r="H933" s="3"/>
    </row>
    <row r="934" spans="6:8" ht="14.4">
      <c r="F934" s="15"/>
      <c r="G934" s="15"/>
      <c r="H934" s="3"/>
    </row>
    <row r="935" spans="6:8" ht="14.4">
      <c r="F935" s="15"/>
      <c r="G935" s="15"/>
      <c r="H935" s="3"/>
    </row>
    <row r="936" spans="6:8" ht="14.4">
      <c r="F936" s="15"/>
      <c r="G936" s="15"/>
      <c r="H936" s="3"/>
    </row>
    <row r="937" spans="6:8" ht="14.4">
      <c r="F937" s="15"/>
      <c r="G937" s="15"/>
      <c r="H937" s="3"/>
    </row>
    <row r="938" spans="6:8" ht="14.4">
      <c r="F938" s="15"/>
      <c r="G938" s="15"/>
      <c r="H938" s="3"/>
    </row>
    <row r="939" spans="6:8" ht="14.4">
      <c r="F939" s="15"/>
      <c r="G939" s="15"/>
      <c r="H939" s="3"/>
    </row>
    <row r="940" spans="6:8" ht="14.4">
      <c r="F940" s="15"/>
      <c r="G940" s="15"/>
      <c r="H940" s="3"/>
    </row>
    <row r="941" spans="6:8" ht="14.4">
      <c r="F941" s="15"/>
      <c r="G941" s="15"/>
      <c r="H941" s="3"/>
    </row>
    <row r="942" spans="6:8" ht="14.4">
      <c r="F942" s="15"/>
      <c r="G942" s="15"/>
      <c r="H942" s="3"/>
    </row>
    <row r="943" spans="6:8" ht="14.4">
      <c r="F943" s="15"/>
      <c r="G943" s="15"/>
      <c r="H943" s="3"/>
    </row>
    <row r="944" spans="6:8" ht="14.4">
      <c r="F944" s="15"/>
      <c r="G944" s="15"/>
      <c r="H944" s="3"/>
    </row>
    <row r="945" spans="6:8" ht="14.4">
      <c r="F945" s="15"/>
      <c r="G945" s="15"/>
      <c r="H945" s="3"/>
    </row>
    <row r="946" spans="6:8" ht="14.4">
      <c r="F946" s="15"/>
      <c r="G946" s="15"/>
      <c r="H946" s="3"/>
    </row>
    <row r="947" spans="6:8" ht="14.4">
      <c r="F947" s="15"/>
      <c r="G947" s="15"/>
      <c r="H947" s="3"/>
    </row>
    <row r="948" spans="6:8" ht="14.4">
      <c r="F948" s="15"/>
      <c r="G948" s="15"/>
      <c r="H948" s="3"/>
    </row>
    <row r="949" spans="6:8" ht="14.4">
      <c r="F949" s="15"/>
      <c r="G949" s="15"/>
      <c r="H949" s="3"/>
    </row>
    <row r="950" spans="6:8" ht="14.4">
      <c r="F950" s="15"/>
      <c r="G950" s="15"/>
      <c r="H950" s="3"/>
    </row>
    <row r="951" spans="6:8" ht="14.4">
      <c r="F951" s="15"/>
      <c r="G951" s="15"/>
      <c r="H951" s="3"/>
    </row>
    <row r="952" spans="6:8" ht="14.4">
      <c r="F952" s="15"/>
      <c r="G952" s="15"/>
      <c r="H952" s="3"/>
    </row>
    <row r="953" spans="6:8" ht="14.4">
      <c r="F953" s="15"/>
      <c r="G953" s="15"/>
      <c r="H953" s="3"/>
    </row>
    <row r="954" spans="6:8" ht="14.4">
      <c r="F954" s="15"/>
      <c r="G954" s="15"/>
      <c r="H954" s="3"/>
    </row>
    <row r="955" spans="6:8" ht="14.4">
      <c r="F955" s="15"/>
      <c r="G955" s="15"/>
      <c r="H955" s="3"/>
    </row>
    <row r="956" spans="6:8" ht="14.4">
      <c r="F956" s="15"/>
      <c r="G956" s="15"/>
      <c r="H956" s="3"/>
    </row>
    <row r="957" spans="6:8" ht="14.4">
      <c r="F957" s="15"/>
      <c r="G957" s="15"/>
      <c r="H957" s="3"/>
    </row>
    <row r="958" spans="6:8" ht="14.4">
      <c r="F958" s="15"/>
      <c r="G958" s="15"/>
      <c r="H958" s="3"/>
    </row>
    <row r="959" spans="6:8" ht="14.4">
      <c r="F959" s="15"/>
      <c r="G959" s="15"/>
      <c r="H959" s="3"/>
    </row>
    <row r="960" spans="6:8" ht="14.4">
      <c r="F960" s="15"/>
      <c r="G960" s="15"/>
      <c r="H960" s="3"/>
    </row>
    <row r="961" spans="6:8" ht="14.4">
      <c r="F961" s="15"/>
      <c r="G961" s="15"/>
      <c r="H961" s="3"/>
    </row>
    <row r="962" spans="6:8" ht="14.4">
      <c r="F962" s="15"/>
      <c r="G962" s="15"/>
      <c r="H962" s="3"/>
    </row>
    <row r="963" spans="6:8" ht="14.4">
      <c r="F963" s="15"/>
      <c r="G963" s="15"/>
      <c r="H963" s="3"/>
    </row>
    <row r="964" spans="6:8" ht="14.4">
      <c r="F964" s="15"/>
      <c r="G964" s="15"/>
      <c r="H964" s="3"/>
    </row>
    <row r="965" spans="6:8" ht="14.4">
      <c r="F965" s="15"/>
      <c r="G965" s="15"/>
      <c r="H965" s="3"/>
    </row>
    <row r="966" spans="6:8" ht="14.4">
      <c r="F966" s="15"/>
      <c r="G966" s="15"/>
      <c r="H966" s="3"/>
    </row>
    <row r="967" spans="6:8" ht="14.4">
      <c r="F967" s="15"/>
      <c r="G967" s="15"/>
      <c r="H967" s="3"/>
    </row>
    <row r="968" spans="6:8" ht="14.4">
      <c r="F968" s="15"/>
      <c r="G968" s="15"/>
      <c r="H968" s="3"/>
    </row>
    <row r="969" spans="6:8" ht="14.4">
      <c r="F969" s="15"/>
      <c r="G969" s="15"/>
      <c r="H969" s="3"/>
    </row>
    <row r="970" spans="6:8" ht="14.4">
      <c r="F970" s="15"/>
      <c r="G970" s="15"/>
      <c r="H970" s="3"/>
    </row>
    <row r="971" spans="6:8" ht="14.4">
      <c r="F971" s="15"/>
      <c r="G971" s="15"/>
      <c r="H971" s="3"/>
    </row>
    <row r="972" spans="6:8" ht="14.4">
      <c r="F972" s="15"/>
      <c r="G972" s="15"/>
      <c r="H972" s="3"/>
    </row>
    <row r="973" spans="6:8" ht="14.4">
      <c r="F973" s="15"/>
      <c r="G973" s="15"/>
      <c r="H973" s="3"/>
    </row>
    <row r="974" spans="6:8" ht="14.4">
      <c r="F974" s="15"/>
      <c r="G974" s="15"/>
      <c r="H974" s="3"/>
    </row>
    <row r="975" spans="6:8" ht="14.4">
      <c r="F975" s="15"/>
      <c r="G975" s="15"/>
      <c r="H975" s="3"/>
    </row>
    <row r="976" spans="6:8" ht="14.4">
      <c r="F976" s="15"/>
      <c r="G976" s="15"/>
      <c r="H976" s="3"/>
    </row>
    <row r="977" spans="6:8" ht="14.4">
      <c r="F977" s="15"/>
      <c r="G977" s="15"/>
      <c r="H977" s="3"/>
    </row>
    <row r="978" spans="6:8" ht="14.4">
      <c r="F978" s="15"/>
      <c r="G978" s="15"/>
      <c r="H978" s="3"/>
    </row>
    <row r="979" spans="6:8" ht="14.4">
      <c r="F979" s="15"/>
      <c r="G979" s="15"/>
      <c r="H979" s="3"/>
    </row>
    <row r="980" spans="6:8" ht="14.4">
      <c r="F980" s="15"/>
      <c r="G980" s="15"/>
      <c r="H980" s="3"/>
    </row>
    <row r="981" spans="6:8" ht="14.4">
      <c r="F981" s="15"/>
      <c r="G981" s="15"/>
      <c r="H981" s="3"/>
    </row>
    <row r="982" spans="6:8" ht="14.4">
      <c r="F982" s="15"/>
      <c r="G982" s="15"/>
      <c r="H982" s="3"/>
    </row>
    <row r="983" spans="6:8" ht="14.4">
      <c r="F983" s="15"/>
      <c r="G983" s="15"/>
      <c r="H983" s="3"/>
    </row>
    <row r="984" spans="6:8" ht="14.4">
      <c r="F984" s="15"/>
      <c r="G984" s="15"/>
      <c r="H984" s="3"/>
    </row>
    <row r="985" spans="6:8" ht="14.4">
      <c r="F985" s="15"/>
      <c r="G985" s="15"/>
      <c r="H985" s="3"/>
    </row>
    <row r="986" spans="6:8" ht="14.4">
      <c r="F986" s="15"/>
      <c r="G986" s="15"/>
      <c r="H986" s="3"/>
    </row>
    <row r="987" spans="6:8" ht="14.4">
      <c r="F987" s="15"/>
      <c r="G987" s="15"/>
      <c r="H987" s="3"/>
    </row>
    <row r="988" spans="6:8" ht="14.4">
      <c r="F988" s="15"/>
      <c r="G988" s="15"/>
      <c r="H988" s="3"/>
    </row>
    <row r="989" spans="6:8" ht="14.4">
      <c r="F989" s="15"/>
      <c r="G989" s="15"/>
      <c r="H989" s="3"/>
    </row>
    <row r="990" spans="6:8" ht="14.4">
      <c r="F990" s="15"/>
      <c r="G990" s="15"/>
      <c r="H990" s="3"/>
    </row>
    <row r="991" spans="6:8" ht="14.4">
      <c r="F991" s="15"/>
      <c r="G991" s="15"/>
      <c r="H991" s="3"/>
    </row>
    <row r="992" spans="6:8" ht="14.4">
      <c r="F992" s="15"/>
      <c r="G992" s="15"/>
      <c r="H992" s="3"/>
    </row>
    <row r="993" spans="6:8" ht="14.4">
      <c r="F993" s="15"/>
      <c r="G993" s="15"/>
      <c r="H993" s="3"/>
    </row>
    <row r="994" spans="6:8" ht="14.4">
      <c r="F994" s="15"/>
      <c r="G994" s="15"/>
      <c r="H994" s="3"/>
    </row>
    <row r="995" spans="6:8" ht="14.4">
      <c r="F995" s="15"/>
      <c r="G995" s="15"/>
      <c r="H995" s="3"/>
    </row>
    <row r="996" spans="6:8" ht="14.4">
      <c r="F996" s="15"/>
      <c r="G996" s="15"/>
      <c r="H996" s="3"/>
    </row>
    <row r="997" spans="6:8" ht="14.4">
      <c r="F997" s="15"/>
      <c r="G997" s="15"/>
      <c r="H997" s="3"/>
    </row>
    <row r="998" spans="6:8" ht="14.4">
      <c r="F998" s="15"/>
      <c r="G998" s="15"/>
      <c r="H998" s="3"/>
    </row>
    <row r="999" spans="6:8" ht="14.4">
      <c r="F999" s="15"/>
      <c r="G999" s="15"/>
      <c r="H999" s="3"/>
    </row>
    <row r="1000" spans="6:8" ht="14.4">
      <c r="F1000" s="15"/>
      <c r="G1000" s="15"/>
      <c r="H1000" s="3"/>
    </row>
    <row r="1001" spans="6:8" ht="14.4">
      <c r="F1001" s="15"/>
      <c r="G1001" s="15"/>
      <c r="H1001" s="3"/>
    </row>
    <row r="1002" spans="6:8" ht="14.4">
      <c r="F1002" s="15"/>
      <c r="G1002" s="15"/>
      <c r="H1002" s="3"/>
    </row>
    <row r="1003" spans="6:8" ht="14.4">
      <c r="F1003" s="15"/>
      <c r="G1003" s="15"/>
      <c r="H1003" s="3"/>
    </row>
    <row r="1004" spans="6:8" ht="14.4">
      <c r="F1004" s="15"/>
      <c r="G1004" s="15"/>
      <c r="H1004" s="3"/>
    </row>
    <row r="1005" spans="6:8" ht="14.4">
      <c r="F1005" s="15"/>
      <c r="G1005" s="15"/>
      <c r="H1005" s="3"/>
    </row>
    <row r="1006" spans="6:8" ht="14.4">
      <c r="F1006" s="15"/>
      <c r="G1006" s="15"/>
      <c r="H1006" s="3"/>
    </row>
    <row r="1007" spans="6:8" ht="14.4">
      <c r="F1007" s="15"/>
      <c r="G1007" s="15"/>
      <c r="H1007" s="3"/>
    </row>
    <row r="1008" spans="6:8" ht="14.4">
      <c r="F1008" s="15"/>
      <c r="G1008" s="15"/>
      <c r="H1008" s="3"/>
    </row>
    <row r="1009" spans="6:8" ht="14.4">
      <c r="F1009" s="15"/>
      <c r="G1009" s="15"/>
      <c r="H1009" s="3"/>
    </row>
    <row r="1010" spans="6:8" ht="14.4">
      <c r="F1010" s="15"/>
      <c r="G1010" s="15"/>
      <c r="H1010" s="3"/>
    </row>
    <row r="1011" spans="6:8" ht="14.4">
      <c r="F1011" s="15"/>
      <c r="G1011" s="15"/>
      <c r="H1011" s="3"/>
    </row>
    <row r="1012" spans="6:8" ht="14.4">
      <c r="F1012" s="15"/>
      <c r="G1012" s="15"/>
      <c r="H1012" s="3"/>
    </row>
    <row r="1013" spans="6:8" ht="14.4">
      <c r="F1013" s="15"/>
      <c r="G1013" s="15"/>
      <c r="H1013" s="3"/>
    </row>
    <row r="1014" spans="6:8" ht="14.4">
      <c r="F1014" s="15"/>
      <c r="G1014" s="15"/>
      <c r="H1014" s="3"/>
    </row>
    <row r="1015" spans="6:8" ht="14.4">
      <c r="F1015" s="15"/>
      <c r="G1015" s="15"/>
      <c r="H1015" s="3"/>
    </row>
    <row r="1016" spans="6:8" ht="14.4">
      <c r="F1016" s="15"/>
      <c r="G1016" s="15"/>
      <c r="H1016" s="3"/>
    </row>
    <row r="1017" spans="6:8" ht="14.4">
      <c r="F1017" s="15"/>
      <c r="G1017" s="15"/>
      <c r="H1017" s="3"/>
    </row>
    <row r="1018" spans="6:8" ht="14.4">
      <c r="F1018" s="15"/>
      <c r="G1018" s="15"/>
      <c r="H1018" s="3"/>
    </row>
    <row r="1019" spans="6:8" ht="14.4">
      <c r="F1019" s="15"/>
      <c r="G1019" s="15"/>
      <c r="H1019" s="3"/>
    </row>
    <row r="1020" spans="6:8" ht="14.4">
      <c r="F1020" s="15"/>
      <c r="G1020" s="15"/>
      <c r="H1020" s="3"/>
    </row>
    <row r="1021" spans="6:8" ht="14.4">
      <c r="F1021" s="15"/>
      <c r="G1021" s="15"/>
      <c r="H1021" s="3"/>
    </row>
    <row r="1022" spans="6:8" ht="14.4">
      <c r="F1022" s="15"/>
      <c r="G1022" s="15"/>
      <c r="H1022" s="3"/>
    </row>
    <row r="1023" spans="6:8" ht="14.4">
      <c r="F1023" s="15"/>
      <c r="G1023" s="15"/>
      <c r="H1023" s="3"/>
    </row>
    <row r="1024" spans="6:8" ht="14.4">
      <c r="F1024" s="15"/>
      <c r="G1024" s="15"/>
      <c r="H1024" s="3"/>
    </row>
    <row r="1025" spans="6:8" ht="14.4">
      <c r="F1025" s="15"/>
      <c r="G1025" s="15"/>
      <c r="H1025" s="3"/>
    </row>
    <row r="1026" spans="6:8" ht="14.4">
      <c r="F1026" s="15"/>
      <c r="G1026" s="15"/>
      <c r="H1026" s="3"/>
    </row>
    <row r="1027" spans="6:8" ht="14.4">
      <c r="F1027" s="15"/>
      <c r="G1027" s="15"/>
      <c r="H1027" s="3"/>
    </row>
    <row r="1028" spans="6:8" ht="14.4">
      <c r="F1028" s="15"/>
      <c r="G1028" s="15"/>
      <c r="H1028" s="3"/>
    </row>
    <row r="1029" spans="6:8" ht="14.4">
      <c r="F1029" s="15"/>
      <c r="G1029" s="15"/>
      <c r="H1029" s="3"/>
    </row>
    <row r="1030" spans="6:8" ht="14.4">
      <c r="F1030" s="15"/>
      <c r="G1030" s="15"/>
      <c r="H1030" s="3"/>
    </row>
    <row r="1031" spans="6:8" ht="14.4">
      <c r="F1031" s="15"/>
      <c r="G1031" s="15"/>
      <c r="H1031" s="3"/>
    </row>
    <row r="1032" spans="6:8" ht="14.4">
      <c r="F1032" s="15"/>
      <c r="G1032" s="15"/>
      <c r="H1032" s="3"/>
    </row>
    <row r="1033" spans="6:8" ht="14.4">
      <c r="F1033" s="15"/>
      <c r="G1033" s="15"/>
      <c r="H1033" s="3"/>
    </row>
    <row r="1034" spans="6:8" ht="14.4">
      <c r="F1034" s="15"/>
      <c r="G1034" s="15"/>
      <c r="H1034" s="3"/>
    </row>
    <row r="1035" spans="6:8" ht="14.4">
      <c r="F1035" s="15"/>
      <c r="G1035" s="15"/>
      <c r="H1035" s="3"/>
    </row>
    <row r="1036" spans="6:8" ht="14.4">
      <c r="F1036" s="15"/>
      <c r="G1036" s="15"/>
      <c r="H1036" s="3"/>
    </row>
    <row r="1037" spans="6:8" ht="14.4">
      <c r="F1037" s="15"/>
      <c r="G1037" s="15"/>
      <c r="H1037" s="3"/>
    </row>
    <row r="1038" spans="6:8" ht="14.4">
      <c r="F1038" s="15"/>
      <c r="G1038" s="15"/>
      <c r="H1038" s="3"/>
    </row>
    <row r="1039" spans="6:8" ht="14.4">
      <c r="F1039" s="15"/>
      <c r="G1039" s="15"/>
      <c r="H1039" s="3"/>
    </row>
    <row r="1040" spans="6:8" ht="14.4">
      <c r="F1040" s="15"/>
      <c r="G1040" s="15"/>
      <c r="H1040" s="3"/>
    </row>
    <row r="1041" spans="6:8" ht="14.4">
      <c r="F1041" s="15"/>
      <c r="G1041" s="15"/>
      <c r="H1041" s="3"/>
    </row>
    <row r="1042" spans="6:8" ht="14.4">
      <c r="F1042" s="15"/>
      <c r="G1042" s="15"/>
      <c r="H1042" s="3"/>
    </row>
    <row r="1043" spans="6:8" ht="14.4">
      <c r="F1043" s="15"/>
      <c r="G1043" s="15"/>
      <c r="H1043" s="3"/>
    </row>
    <row r="1044" spans="6:8" ht="14.4">
      <c r="F1044" s="15"/>
      <c r="G1044" s="15"/>
      <c r="H1044" s="3"/>
    </row>
    <row r="1045" spans="6:8" ht="14.4">
      <c r="F1045" s="15"/>
      <c r="G1045" s="15"/>
      <c r="H1045" s="3"/>
    </row>
    <row r="1046" spans="6:8" ht="14.4">
      <c r="F1046" s="15"/>
      <c r="G1046" s="15"/>
      <c r="H1046" s="3"/>
    </row>
    <row r="1047" spans="6:8" ht="14.4">
      <c r="F1047" s="15"/>
      <c r="G1047" s="15"/>
      <c r="H1047" s="3"/>
    </row>
    <row r="1048" spans="6:8" ht="14.4">
      <c r="F1048" s="15"/>
      <c r="G1048" s="15"/>
      <c r="H1048" s="3"/>
    </row>
    <row r="1049" spans="6:8" ht="14.4">
      <c r="F1049" s="15"/>
      <c r="G1049" s="15"/>
      <c r="H1049" s="3"/>
    </row>
    <row r="1050" spans="6:8" ht="14.4">
      <c r="F1050" s="15"/>
      <c r="G1050" s="15"/>
      <c r="H1050" s="3"/>
    </row>
    <row r="1051" spans="6:8" ht="14.4">
      <c r="F1051" s="15"/>
      <c r="G1051" s="15"/>
      <c r="H1051" s="3"/>
    </row>
    <row r="1052" spans="6:8" ht="14.4">
      <c r="F1052" s="15"/>
      <c r="G1052" s="15"/>
      <c r="H1052" s="3"/>
    </row>
    <row r="1053" spans="6:8" ht="14.4">
      <c r="F1053" s="15"/>
      <c r="G1053" s="15"/>
      <c r="H1053" s="3"/>
    </row>
    <row r="1054" spans="6:8" ht="14.4">
      <c r="F1054" s="15"/>
      <c r="G1054" s="15"/>
      <c r="H1054" s="3"/>
    </row>
    <row r="1055" spans="6:8" ht="14.4">
      <c r="F1055" s="15"/>
      <c r="G1055" s="15"/>
      <c r="H1055" s="3"/>
    </row>
    <row r="1056" spans="6:8" ht="14.4">
      <c r="F1056" s="15"/>
      <c r="G1056" s="15"/>
      <c r="H1056" s="3"/>
    </row>
    <row r="1057" spans="6:8" ht="14.4">
      <c r="F1057" s="15"/>
      <c r="G1057" s="15"/>
      <c r="H1057" s="3"/>
    </row>
    <row r="1058" spans="6:8" ht="14.4">
      <c r="F1058" s="15"/>
      <c r="G1058" s="15"/>
      <c r="H1058" s="3"/>
    </row>
    <row r="1059" spans="6:8" ht="14.4">
      <c r="F1059" s="15"/>
      <c r="G1059" s="15"/>
      <c r="H1059" s="3"/>
    </row>
    <row r="1060" spans="6:8" ht="14.4">
      <c r="F1060" s="15"/>
      <c r="G1060" s="15"/>
      <c r="H1060" s="3"/>
    </row>
    <row r="1061" spans="6:8" ht="14.4">
      <c r="F1061" s="15"/>
      <c r="G1061" s="15"/>
      <c r="H1061" s="3"/>
    </row>
    <row r="1062" spans="6:8" ht="14.4">
      <c r="F1062" s="15"/>
      <c r="G1062" s="15"/>
      <c r="H1062" s="3"/>
    </row>
    <row r="1063" spans="6:8" ht="14.4">
      <c r="F1063" s="15"/>
      <c r="G1063" s="15"/>
      <c r="H1063" s="3"/>
    </row>
    <row r="1064" spans="6:8" ht="14.4">
      <c r="F1064" s="15"/>
      <c r="G1064" s="15"/>
      <c r="H1064" s="3"/>
    </row>
    <row r="1065" spans="6:8" ht="14.4">
      <c r="F1065" s="15"/>
      <c r="G1065" s="15"/>
      <c r="H1065" s="3"/>
    </row>
    <row r="1066" spans="6:8" ht="14.4">
      <c r="F1066" s="15"/>
      <c r="G1066" s="15"/>
      <c r="H1066" s="3"/>
    </row>
    <row r="1067" spans="6:8" ht="14.4">
      <c r="F1067" s="15"/>
      <c r="G1067" s="15"/>
      <c r="H1067" s="3"/>
    </row>
    <row r="1068" spans="6:8" ht="14.4">
      <c r="F1068" s="15"/>
      <c r="G1068" s="15"/>
      <c r="H1068" s="3"/>
    </row>
    <row r="1069" spans="6:8" ht="14.4">
      <c r="F1069" s="15"/>
      <c r="G1069" s="15"/>
      <c r="H1069" s="3"/>
    </row>
    <row r="1070" spans="6:8" ht="14.4">
      <c r="F1070" s="15"/>
      <c r="G1070" s="15"/>
      <c r="H1070" s="3"/>
    </row>
    <row r="1071" spans="6:8" ht="14.4">
      <c r="F1071" s="15"/>
      <c r="G1071" s="15"/>
      <c r="H1071" s="3"/>
    </row>
    <row r="1072" spans="6:8" ht="14.4">
      <c r="F1072" s="15"/>
      <c r="G1072" s="15"/>
      <c r="H1072" s="3"/>
    </row>
    <row r="1073" spans="6:8" ht="14.4">
      <c r="F1073" s="15"/>
      <c r="G1073" s="15"/>
      <c r="H1073" s="3"/>
    </row>
    <row r="1074" spans="6:8" ht="14.4">
      <c r="F1074" s="15"/>
      <c r="G1074" s="15"/>
      <c r="H1074" s="3"/>
    </row>
    <row r="1075" spans="6:8" ht="14.4">
      <c r="F1075" s="15"/>
      <c r="G1075" s="15"/>
      <c r="H1075" s="3"/>
    </row>
    <row r="1076" spans="6:8" ht="14.4">
      <c r="F1076" s="15"/>
      <c r="G1076" s="15"/>
      <c r="H1076" s="3"/>
    </row>
    <row r="1077" spans="6:8" ht="14.4">
      <c r="F1077" s="15"/>
      <c r="G1077" s="15"/>
      <c r="H1077" s="3"/>
    </row>
    <row r="1078" spans="6:8" ht="14.4">
      <c r="F1078" s="15"/>
      <c r="G1078" s="15"/>
      <c r="H1078" s="3"/>
    </row>
    <row r="1079" spans="6:8" ht="14.4">
      <c r="F1079" s="15"/>
      <c r="G1079" s="15"/>
      <c r="H1079" s="3"/>
    </row>
    <row r="1080" spans="6:8" ht="14.4">
      <c r="F1080" s="15"/>
      <c r="G1080" s="15"/>
      <c r="H1080" s="3"/>
    </row>
    <row r="1081" spans="6:8" ht="14.4">
      <c r="F1081" s="15"/>
      <c r="G1081" s="15"/>
      <c r="H1081" s="3"/>
    </row>
    <row r="1082" spans="6:8" ht="14.4">
      <c r="F1082" s="15"/>
      <c r="G1082" s="15"/>
      <c r="H1082" s="3"/>
    </row>
    <row r="1083" spans="6:8" ht="14.4">
      <c r="F1083" s="15"/>
      <c r="G1083" s="15"/>
      <c r="H1083" s="3"/>
    </row>
    <row r="1084" spans="6:8" ht="14.4">
      <c r="F1084" s="15"/>
      <c r="G1084" s="15"/>
      <c r="H1084" s="3"/>
    </row>
    <row r="1085" spans="6:8" ht="14.4">
      <c r="F1085" s="15"/>
      <c r="G1085" s="15"/>
      <c r="H1085" s="3"/>
    </row>
    <row r="1086" spans="6:8" ht="14.4">
      <c r="F1086" s="15"/>
      <c r="G1086" s="15"/>
      <c r="H1086" s="3"/>
    </row>
    <row r="1087" spans="6:8" ht="14.4">
      <c r="F1087" s="15"/>
      <c r="G1087" s="15"/>
      <c r="H1087" s="3"/>
    </row>
    <row r="1088" spans="6:8" ht="14.4">
      <c r="F1088" s="15"/>
      <c r="G1088" s="15"/>
      <c r="H1088" s="3"/>
    </row>
    <row r="1089" spans="6:8" ht="14.4">
      <c r="F1089" s="15"/>
      <c r="G1089" s="15"/>
      <c r="H1089" s="3"/>
    </row>
    <row r="1090" spans="6:8" ht="14.4">
      <c r="F1090" s="15"/>
      <c r="G1090" s="15"/>
      <c r="H1090" s="3"/>
    </row>
    <row r="1091" spans="6:8" ht="14.4">
      <c r="F1091" s="15"/>
      <c r="G1091" s="15"/>
      <c r="H1091" s="3"/>
    </row>
    <row r="1092" spans="6:8" ht="14.4">
      <c r="F1092" s="15"/>
      <c r="G1092" s="15"/>
      <c r="H1092" s="3"/>
    </row>
    <row r="1093" spans="6:8" ht="14.4">
      <c r="F1093" s="15"/>
      <c r="G1093" s="15"/>
      <c r="H1093" s="3"/>
    </row>
    <row r="1094" spans="6:8" ht="14.4">
      <c r="F1094" s="15"/>
      <c r="G1094" s="15"/>
      <c r="H1094" s="3"/>
    </row>
    <row r="1095" spans="6:8" ht="14.4">
      <c r="F1095" s="15"/>
      <c r="G1095" s="15"/>
      <c r="H1095" s="3"/>
    </row>
    <row r="1096" spans="6:8" ht="14.4">
      <c r="F1096" s="15"/>
      <c r="G1096" s="15"/>
      <c r="H1096" s="3"/>
    </row>
    <row r="1097" spans="6:8" ht="14.4">
      <c r="F1097" s="15"/>
      <c r="G1097" s="15"/>
      <c r="H1097" s="3"/>
    </row>
    <row r="1098" spans="6:8" ht="14.4">
      <c r="F1098" s="15"/>
      <c r="G1098" s="15"/>
      <c r="H1098" s="3"/>
    </row>
    <row r="1099" spans="6:8" ht="14.4">
      <c r="F1099" s="15"/>
      <c r="G1099" s="15"/>
      <c r="H1099" s="3"/>
    </row>
    <row r="1100" spans="6:8" ht="14.4">
      <c r="F1100" s="15"/>
      <c r="G1100" s="15"/>
      <c r="H1100" s="3"/>
    </row>
    <row r="1101" spans="6:8" ht="14.4">
      <c r="F1101" s="15"/>
      <c r="G1101" s="15"/>
      <c r="H1101" s="3"/>
    </row>
    <row r="1102" spans="6:8" ht="14.4">
      <c r="F1102" s="15"/>
      <c r="G1102" s="15"/>
      <c r="H1102" s="3"/>
    </row>
    <row r="1103" spans="6:8" ht="14.4">
      <c r="F1103" s="15"/>
      <c r="G1103" s="15"/>
      <c r="H1103" s="3"/>
    </row>
    <row r="1104" spans="6:8" ht="14.4">
      <c r="F1104" s="15"/>
      <c r="G1104" s="15"/>
      <c r="H1104" s="3"/>
    </row>
    <row r="1105" spans="6:8" ht="14.4">
      <c r="F1105" s="15"/>
      <c r="G1105" s="15"/>
      <c r="H1105" s="3"/>
    </row>
    <row r="1106" spans="6:8" ht="14.4">
      <c r="F1106" s="15"/>
      <c r="G1106" s="15"/>
      <c r="H1106" s="3"/>
    </row>
    <row r="1107" spans="6:8" ht="14.4">
      <c r="F1107" s="15"/>
      <c r="G1107" s="15"/>
      <c r="H1107" s="3"/>
    </row>
    <row r="1108" spans="6:8" ht="14.4">
      <c r="F1108" s="15"/>
      <c r="G1108" s="15"/>
      <c r="H1108" s="3"/>
    </row>
    <row r="1109" spans="6:8" ht="14.4">
      <c r="F1109" s="15"/>
      <c r="G1109" s="15"/>
      <c r="H1109" s="3"/>
    </row>
    <row r="1110" spans="6:8" ht="14.4">
      <c r="F1110" s="15"/>
      <c r="G1110" s="15"/>
      <c r="H1110" s="3"/>
    </row>
    <row r="1111" spans="6:8" ht="14.4">
      <c r="F1111" s="15"/>
      <c r="G1111" s="15"/>
      <c r="H1111" s="3"/>
    </row>
    <row r="1112" spans="6:8" ht="14.4">
      <c r="F1112" s="15"/>
      <c r="G1112" s="15"/>
      <c r="H1112" s="3"/>
    </row>
    <row r="1113" spans="6:8" ht="14.4">
      <c r="F1113" s="15"/>
      <c r="G1113" s="15"/>
      <c r="H1113" s="3"/>
    </row>
    <row r="1114" spans="6:8" ht="14.4">
      <c r="F1114" s="15"/>
      <c r="G1114" s="15"/>
      <c r="H1114" s="3"/>
    </row>
    <row r="1115" spans="6:8" ht="14.4">
      <c r="F1115" s="15"/>
      <c r="G1115" s="15"/>
      <c r="H1115" s="3"/>
    </row>
    <row r="1116" spans="6:8" ht="14.4">
      <c r="F1116" s="15"/>
      <c r="G1116" s="15"/>
      <c r="H1116" s="3"/>
    </row>
    <row r="1117" spans="6:8" ht="14.4">
      <c r="F1117" s="15"/>
      <c r="G1117" s="15"/>
      <c r="H1117" s="3"/>
    </row>
    <row r="1118" spans="6:8" ht="14.4">
      <c r="F1118" s="15"/>
      <c r="G1118" s="15"/>
      <c r="H1118" s="3"/>
    </row>
    <row r="1119" spans="6:8" ht="14.4">
      <c r="F1119" s="15"/>
      <c r="G1119" s="15"/>
      <c r="H1119" s="3"/>
    </row>
    <row r="1120" spans="6:8" ht="14.4">
      <c r="F1120" s="15"/>
      <c r="G1120" s="15"/>
      <c r="H1120" s="3"/>
    </row>
    <row r="1121" spans="6:8" ht="14.4">
      <c r="F1121" s="15"/>
      <c r="G1121" s="15"/>
      <c r="H1121" s="3"/>
    </row>
    <row r="1122" spans="6:8" ht="14.4">
      <c r="F1122" s="15"/>
      <c r="G1122" s="15"/>
      <c r="H1122" s="3"/>
    </row>
    <row r="1123" spans="6:8" ht="14.4">
      <c r="F1123" s="15"/>
      <c r="G1123" s="15"/>
      <c r="H1123" s="3"/>
    </row>
    <row r="1124" spans="6:8" ht="14.4">
      <c r="F1124" s="15"/>
      <c r="G1124" s="15"/>
      <c r="H1124" s="3"/>
    </row>
    <row r="1125" spans="6:8" ht="14.4">
      <c r="F1125" s="15"/>
      <c r="G1125" s="15"/>
      <c r="H1125" s="3"/>
    </row>
    <row r="1126" spans="6:8" ht="14.4">
      <c r="F1126" s="15"/>
      <c r="G1126" s="15"/>
      <c r="H1126" s="3"/>
    </row>
    <row r="1127" spans="6:8" ht="14.4">
      <c r="F1127" s="15"/>
      <c r="G1127" s="15"/>
      <c r="H1127" s="3"/>
    </row>
    <row r="1128" spans="6:8" ht="14.4">
      <c r="F1128" s="15"/>
      <c r="G1128" s="15"/>
      <c r="H1128" s="3"/>
    </row>
    <row r="1129" spans="6:8" ht="14.4">
      <c r="F1129" s="15"/>
      <c r="G1129" s="15"/>
      <c r="H1129" s="3"/>
    </row>
    <row r="1130" spans="6:8" ht="14.4">
      <c r="F1130" s="15"/>
      <c r="G1130" s="15"/>
      <c r="H1130" s="3"/>
    </row>
    <row r="1131" spans="6:8" ht="14.4">
      <c r="F1131" s="15"/>
      <c r="G1131" s="15"/>
      <c r="H1131" s="3"/>
    </row>
    <row r="1132" spans="6:8" ht="14.4">
      <c r="F1132" s="15"/>
      <c r="G1132" s="15"/>
      <c r="H1132" s="3"/>
    </row>
  </sheetData>
  <mergeCells count="107">
    <mergeCell ref="C322:E322"/>
    <mergeCell ref="A10:D10"/>
    <mergeCell ref="A313:H314"/>
    <mergeCell ref="C315:E315"/>
    <mergeCell ref="C316:E316"/>
    <mergeCell ref="C317:E317"/>
    <mergeCell ref="D211:D216"/>
    <mergeCell ref="A217:H217"/>
    <mergeCell ref="A261:H261"/>
    <mergeCell ref="A302:H302"/>
    <mergeCell ref="A308:H308"/>
    <mergeCell ref="C320:E320"/>
    <mergeCell ref="D176:D181"/>
    <mergeCell ref="D182:D186"/>
    <mergeCell ref="D187:D192"/>
    <mergeCell ref="D193:D198"/>
    <mergeCell ref="D199:D204"/>
    <mergeCell ref="D205:D210"/>
    <mergeCell ref="D154:D157"/>
    <mergeCell ref="D158:D161"/>
    <mergeCell ref="D162:D165"/>
    <mergeCell ref="D166:D169"/>
    <mergeCell ref="D170:D173"/>
    <mergeCell ref="A174:H174"/>
    <mergeCell ref="D120:D125"/>
    <mergeCell ref="D126:D131"/>
    <mergeCell ref="D132:D137"/>
    <mergeCell ref="D138:D143"/>
    <mergeCell ref="D144:D147"/>
    <mergeCell ref="D148:D153"/>
    <mergeCell ref="D106:D107"/>
    <mergeCell ref="D108:D109"/>
    <mergeCell ref="D110:D111"/>
    <mergeCell ref="D112:D113"/>
    <mergeCell ref="D114:D115"/>
    <mergeCell ref="D116:D119"/>
    <mergeCell ref="D80:D85"/>
    <mergeCell ref="D86:D91"/>
    <mergeCell ref="D92:D97"/>
    <mergeCell ref="D98:D103"/>
    <mergeCell ref="A104:H104"/>
    <mergeCell ref="D45:D50"/>
    <mergeCell ref="D51:D56"/>
    <mergeCell ref="D57:D62"/>
    <mergeCell ref="D63:D68"/>
    <mergeCell ref="D69:D73"/>
    <mergeCell ref="D74:D79"/>
    <mergeCell ref="D40:D41"/>
    <mergeCell ref="E40:E41"/>
    <mergeCell ref="F40:F41"/>
    <mergeCell ref="G40:G41"/>
    <mergeCell ref="A42:H42"/>
    <mergeCell ref="A43:H43"/>
    <mergeCell ref="D36:D37"/>
    <mergeCell ref="E36:E37"/>
    <mergeCell ref="F36:F37"/>
    <mergeCell ref="G36:G37"/>
    <mergeCell ref="D38:D39"/>
    <mergeCell ref="E38:E39"/>
    <mergeCell ref="F38:F39"/>
    <mergeCell ref="G38:G39"/>
    <mergeCell ref="B33:B34"/>
    <mergeCell ref="C33:C34"/>
    <mergeCell ref="D33:D35"/>
    <mergeCell ref="E33:E35"/>
    <mergeCell ref="F33:F35"/>
    <mergeCell ref="G33:G35"/>
    <mergeCell ref="B30:B31"/>
    <mergeCell ref="C30:C31"/>
    <mergeCell ref="D30:D32"/>
    <mergeCell ref="E30:E32"/>
    <mergeCell ref="F30:F32"/>
    <mergeCell ref="G30:G32"/>
    <mergeCell ref="B27:B28"/>
    <mergeCell ref="C27:C28"/>
    <mergeCell ref="D27:D29"/>
    <mergeCell ref="E27:E29"/>
    <mergeCell ref="F27:F29"/>
    <mergeCell ref="G27:G29"/>
    <mergeCell ref="B24:B25"/>
    <mergeCell ref="C24:C25"/>
    <mergeCell ref="D24:D26"/>
    <mergeCell ref="E24:E26"/>
    <mergeCell ref="F24:F26"/>
    <mergeCell ref="G24:G26"/>
    <mergeCell ref="B21:B22"/>
    <mergeCell ref="C21:C22"/>
    <mergeCell ref="D21:D23"/>
    <mergeCell ref="E21:E23"/>
    <mergeCell ref="F21:F23"/>
    <mergeCell ref="G21:G23"/>
    <mergeCell ref="B18:B19"/>
    <mergeCell ref="C18:C19"/>
    <mergeCell ref="D18:D20"/>
    <mergeCell ref="E18:E20"/>
    <mergeCell ref="F18:F20"/>
    <mergeCell ref="G18:G20"/>
    <mergeCell ref="A12:G12"/>
    <mergeCell ref="B15:B16"/>
    <mergeCell ref="C15:C16"/>
    <mergeCell ref="D15:D17"/>
    <mergeCell ref="E15:E17"/>
    <mergeCell ref="F15:F17"/>
    <mergeCell ref="G15:G17"/>
    <mergeCell ref="A1:G7"/>
    <mergeCell ref="A8:G8"/>
    <mergeCell ref="A9:G9"/>
  </mergeCells>
  <hyperlinks>
    <hyperlink ref="C316" r:id="rId1"/>
  </hyperlinks>
  <pageMargins left="0.27559055118110237" right="0.15748031496062992" top="0.15748031496062992" bottom="0.15748031496062992" header="0" footer="0"/>
  <pageSetup paperSize="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DALI винт.эл.</vt:lpstr>
      <vt:lpstr>курс_доллара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belousova</dc:creator>
  <cp:lastModifiedBy>belousova</cp:lastModifiedBy>
  <dcterms:created xsi:type="dcterms:W3CDTF">2020-05-06T09:54:01Z</dcterms:created>
  <dcterms:modified xsi:type="dcterms:W3CDTF">2020-05-06T10:14:00Z</dcterms:modified>
</cp:coreProperties>
</file>